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<sst xmlns="http://schemas.openxmlformats.org/spreadsheetml/2006/main" count="154" uniqueCount="144">
  <si>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</si>
  <si>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</si>
  <si>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</si>
  <si>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</si>
  <si>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</si>
  <si>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</si>
  <si>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</si>
  <si>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</si>
  <si>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</si>
  <si>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</si>
  <si>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</si>
  <si>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</si>
  <si>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</si>
  <si>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</si>
  <si>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</si>
  <si>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</si>
  <si>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</si>
  <si>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</si>
  <si>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</si>
  <si>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</si>
  <si>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</si>
  <si>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</si>
  <si>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</si>
  <si>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</si>
  <si>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</si>
  <si>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</si>
  <si>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</si>
  <si>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</si>
  <si>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</si>
  <si>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</si>
  <si>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</si>
  <si>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</si>
  <si>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</si>
  <si>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</si>
  <si>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</si>
  <si>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</si>
  <si>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</si>
  <si>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</si>
  <si>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</si>
  <si>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</si>
  <si>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</si>
  <si>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</si>
  <si>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</si>
  <si>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</si>
  <si>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</si>
  <si>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</si>
  <si>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</si>
  <si>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</si>
  <si>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</si>
  <si>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</si>
  <si>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</si>
  <si>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</si>
  <si>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</si>
  <si>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</si>
  <si>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</si>
  <si>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</si>
  <si>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</si>
  <si>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</si>
  <si>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</si>
  <si>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</si>
  <si>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</si>
  <si>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</si>
  <si>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</si>
  <si>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</si>
  <si>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</si>
  <si>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</si>
  <si>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</si>
  <si>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</si>
  <si>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</si>
  <si>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</si>
  <si>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</si>
  <si>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</si>
  <si>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</si>
  <si>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</si>
  <si>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</si>
  <si>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</si>
  <si>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</si>
  <si>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</si>
  <si>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</si>
  <si>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</si>
  <si>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</si>
  <si>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</si>
  <si>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</si>
  <si>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</si>
  <si>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</si>
  <si>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</si>
  <si>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</si>
  <si>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</si>
  <si>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</si>
  <si>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</si>
  <si>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</si>
  <si>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</si>
  <si>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</si>
  <si>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</si>
  <si>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</si>
  <si>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</si>
  <si>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</si>
  <si>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</si>
  <si>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</si>
  <si>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</si>
  <si>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</si>
  <si>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</si>
  <si>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</si>
  <si>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</si>
  <si>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</si>
  <si>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</si>
  <si>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</si>
  <si>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</si>
  <si>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</si>
  <si>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</si>
  <si>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</si>
  <si>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</si>
  <si>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</si>
  <si>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</si>
  <si>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</si>
  <si>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</si>
  <si>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</si>
  <si>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</si>
  <si>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</si>
  <si>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</si>
  <si>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</si>
  <si>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</si>
  <si>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</si>
  <si>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</si>
  <si>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</si>
  <si>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</si>
  <si>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</si>
  <si>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</si>
  <si>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</si>
  <si>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</si>
  <si>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</si>
  <si>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</si>
  <si>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</si>
  <si>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</si>
  <si>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</si>
  <si>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</si>
  <si>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</si>
  <si>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</si>
  <si>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POWIAT BIŁGORAJSKI</t>
  </si>
  <si>
    <t>POWIAT HRUBIESZOWSKI</t>
  </si>
  <si>
    <t>POWIAT JANOWSKI</t>
  </si>
  <si>
    <t>POWIAT TOMASZOWSKI</t>
  </si>
  <si>
    <t>POWIAT ZAMOJSKI</t>
  </si>
  <si>
    <t>Liczba wyborców ujętych w rejestrze wyborców wg stanu na dzień 31 grudnia 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</si>
</sst>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0" fontId="43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44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77"/>
  <sheetViews>
    <sheetView tabSelected="1" zoomScalePageLayoutView="0" workbookViewId="0" topLeftCell="A1">
      <selection activeCell="F54" sqref="F54"/>
    </sheetView>
  </sheetViews>
  <sheetFormatPr defaultColWidth="9.140625" defaultRowHeight="15"/>
  <cols>
    <col min="1" max="1" width="12.140625" style="0" customWidth="1"/>
    <col min="2" max="2" width="24.421875" style="0" customWidth="1"/>
    <col min="3" max="3" width="14.421875" style="0" customWidth="1"/>
    <col min="5" max="5" width="11.28125" style="0" customWidth="1"/>
    <col min="6" max="6" width="11.00390625" style="0" customWidth="1"/>
    <col min="12" max="12" width="13.140625" style="0" customWidth="1"/>
    <col min="21" max="21" width="12.28125" style="0" customWidth="1"/>
  </cols>
  <sheetData>
    <row r="3" spans="1:6" ht="18.75">
      <c r="A3" s="18" t="s">
        <v>143</v>
      </c>
      <c r="B3" s="18"/>
      <c r="C3" s="18"/>
      <c r="D3" s="18"/>
      <c r="E3" s="18"/>
      <c r="F3" s="18"/>
    </row>
    <row r="4" spans="1:6" ht="18.75">
      <c r="A4" s="18"/>
      <c r="B4" s="18"/>
      <c r="C4" s="18"/>
      <c r="D4" s="18"/>
      <c r="E4" s="18"/>
      <c r="F4" s="18"/>
    </row>
    <row r="5" spans="1:6" ht="1.5" customHeight="1">
      <c r="A5" s="18"/>
      <c r="B5" s="18"/>
      <c r="C5" s="18"/>
      <c r="D5" s="18"/>
      <c r="E5" s="18"/>
      <c r="F5" s="18"/>
    </row>
    <row r="6" spans="1:6" ht="18.75" hidden="1">
      <c r="A6" s="18"/>
      <c r="B6" s="18"/>
      <c r="C6" s="18"/>
      <c r="D6" s="18"/>
      <c r="E6" s="18"/>
      <c r="F6" s="18"/>
    </row>
    <row r="7" spans="1:21" ht="30" customHeight="1">
      <c r="A7" s="22" t="s">
        <v>0</v>
      </c>
      <c r="B7" s="24" t="s">
        <v>1</v>
      </c>
      <c r="C7" s="24" t="s">
        <v>2</v>
      </c>
      <c r="D7" s="24" t="s">
        <v>3</v>
      </c>
      <c r="E7" s="24"/>
      <c r="F7" s="24"/>
      <c r="G7" s="24"/>
      <c r="H7" s="26" t="s">
        <v>4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15">
      <c r="A8" s="23"/>
      <c r="B8" s="25"/>
      <c r="C8" s="25"/>
      <c r="D8" s="28" t="s">
        <v>5</v>
      </c>
      <c r="E8" s="25" t="s">
        <v>6</v>
      </c>
      <c r="F8" s="25" t="s">
        <v>7</v>
      </c>
      <c r="G8" s="29" t="s">
        <v>8</v>
      </c>
      <c r="H8" s="30" t="s">
        <v>9</v>
      </c>
      <c r="I8" s="30"/>
      <c r="J8" s="30"/>
      <c r="K8" s="30"/>
      <c r="L8" s="19" t="s">
        <v>10</v>
      </c>
      <c r="M8" s="21" t="s">
        <v>11</v>
      </c>
      <c r="N8" s="21"/>
      <c r="O8" s="21"/>
      <c r="P8" s="21"/>
      <c r="Q8" s="21" t="s">
        <v>12</v>
      </c>
      <c r="R8" s="21"/>
      <c r="S8" s="21"/>
      <c r="T8" s="21"/>
      <c r="U8" s="1" t="s">
        <v>13</v>
      </c>
    </row>
    <row r="9" spans="1:21" ht="56.25" customHeight="1">
      <c r="A9" s="23"/>
      <c r="B9" s="25"/>
      <c r="C9" s="25"/>
      <c r="D9" s="28"/>
      <c r="E9" s="25"/>
      <c r="F9" s="25"/>
      <c r="G9" s="29"/>
      <c r="H9" s="2" t="s">
        <v>5</v>
      </c>
      <c r="I9" s="3" t="s">
        <v>14</v>
      </c>
      <c r="J9" s="3" t="s">
        <v>15</v>
      </c>
      <c r="K9" s="3" t="s">
        <v>16</v>
      </c>
      <c r="L9" s="20"/>
      <c r="M9" s="4" t="s">
        <v>5</v>
      </c>
      <c r="N9" s="4" t="s">
        <v>17</v>
      </c>
      <c r="O9" s="4" t="s">
        <v>18</v>
      </c>
      <c r="P9" s="4" t="s">
        <v>19</v>
      </c>
      <c r="Q9" s="4" t="s">
        <v>5</v>
      </c>
      <c r="R9" s="4" t="s">
        <v>17</v>
      </c>
      <c r="S9" s="4" t="s">
        <v>18</v>
      </c>
      <c r="T9" s="4" t="s">
        <v>19</v>
      </c>
      <c r="U9" s="5" t="s">
        <v>20</v>
      </c>
    </row>
    <row r="10" spans="1:21" ht="15">
      <c r="A10" s="6"/>
      <c r="B10" s="7" t="s">
        <v>138</v>
      </c>
      <c r="C10" s="7"/>
      <c r="D10" s="8"/>
      <c r="E10" s="7"/>
      <c r="F10" s="7"/>
      <c r="G10" s="9"/>
      <c r="H10" s="10"/>
      <c r="I10" s="11"/>
      <c r="J10" s="11"/>
      <c r="K10" s="11"/>
      <c r="L10" s="12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">
      <c r="A11" s="14" t="s">
        <v>21</v>
      </c>
      <c r="B11" s="14" t="s">
        <v>22</v>
      </c>
      <c r="C11" s="14">
        <v>27040</v>
      </c>
      <c r="D11" s="14">
        <v>21993</v>
      </c>
      <c r="E11" s="14">
        <v>21895</v>
      </c>
      <c r="F11" s="14">
        <v>98</v>
      </c>
      <c r="G11" s="14">
        <v>0</v>
      </c>
      <c r="H11" s="14">
        <v>98</v>
      </c>
      <c r="I11" s="14">
        <v>75</v>
      </c>
      <c r="J11" s="14">
        <v>1</v>
      </c>
      <c r="K11" s="14">
        <v>22</v>
      </c>
      <c r="L11" s="14">
        <v>124</v>
      </c>
      <c r="M11" s="14">
        <v>124</v>
      </c>
      <c r="N11" s="14">
        <v>32</v>
      </c>
      <c r="O11" s="14">
        <v>70</v>
      </c>
      <c r="P11" s="14">
        <v>22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15">
      <c r="A12" s="14" t="s">
        <v>23</v>
      </c>
      <c r="B12" s="14" t="s">
        <v>24</v>
      </c>
      <c r="C12" s="14">
        <v>3293</v>
      </c>
      <c r="D12" s="14">
        <v>2524</v>
      </c>
      <c r="E12" s="14">
        <v>2524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13</v>
      </c>
      <c r="M12" s="14">
        <v>13</v>
      </c>
      <c r="N12" s="14">
        <v>12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15">
      <c r="A13" s="14" t="s">
        <v>25</v>
      </c>
      <c r="B13" s="14" t="s">
        <v>26</v>
      </c>
      <c r="C13" s="14">
        <v>13252</v>
      </c>
      <c r="D13" s="14">
        <v>10484</v>
      </c>
      <c r="E13" s="14">
        <v>10471</v>
      </c>
      <c r="F13" s="14">
        <v>13</v>
      </c>
      <c r="G13" s="14">
        <v>0</v>
      </c>
      <c r="H13" s="14">
        <v>13</v>
      </c>
      <c r="I13" s="14">
        <v>12</v>
      </c>
      <c r="J13" s="14">
        <v>1</v>
      </c>
      <c r="K13" s="14">
        <v>0</v>
      </c>
      <c r="L13" s="14">
        <v>45</v>
      </c>
      <c r="M13" s="14">
        <v>45</v>
      </c>
      <c r="N13" s="14">
        <v>32</v>
      </c>
      <c r="O13" s="14">
        <v>13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15">
      <c r="A14" s="14" t="s">
        <v>27</v>
      </c>
      <c r="B14" s="14" t="s">
        <v>28</v>
      </c>
      <c r="C14" s="14">
        <v>4012</v>
      </c>
      <c r="D14" s="14">
        <v>3194</v>
      </c>
      <c r="E14" s="14">
        <v>3179</v>
      </c>
      <c r="F14" s="14">
        <v>15</v>
      </c>
      <c r="G14" s="14">
        <v>0</v>
      </c>
      <c r="H14" s="14">
        <v>15</v>
      </c>
      <c r="I14" s="14">
        <v>14</v>
      </c>
      <c r="J14" s="14">
        <v>1</v>
      </c>
      <c r="K14" s="14">
        <v>0</v>
      </c>
      <c r="L14" s="14">
        <v>11</v>
      </c>
      <c r="M14" s="14">
        <v>11</v>
      </c>
      <c r="N14" s="14">
        <v>9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5">
      <c r="A15" s="14" t="s">
        <v>29</v>
      </c>
      <c r="B15" s="14" t="s">
        <v>30</v>
      </c>
      <c r="C15" s="14">
        <v>6439</v>
      </c>
      <c r="D15" s="14">
        <v>5263</v>
      </c>
      <c r="E15" s="14">
        <v>5259</v>
      </c>
      <c r="F15" s="14">
        <v>4</v>
      </c>
      <c r="G15" s="14">
        <v>0</v>
      </c>
      <c r="H15" s="14">
        <v>4</v>
      </c>
      <c r="I15" s="14">
        <v>3</v>
      </c>
      <c r="J15" s="14">
        <v>0</v>
      </c>
      <c r="K15" s="14">
        <v>1</v>
      </c>
      <c r="L15" s="14">
        <v>38</v>
      </c>
      <c r="M15" s="14">
        <v>38</v>
      </c>
      <c r="N15" s="14">
        <v>22</v>
      </c>
      <c r="O15" s="14">
        <v>15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5">
      <c r="A16" s="14" t="s">
        <v>31</v>
      </c>
      <c r="B16" s="14" t="s">
        <v>32</v>
      </c>
      <c r="C16" s="14">
        <v>4371</v>
      </c>
      <c r="D16" s="14">
        <v>3596</v>
      </c>
      <c r="E16" s="14">
        <v>3591</v>
      </c>
      <c r="F16" s="14">
        <v>5</v>
      </c>
      <c r="G16" s="14">
        <v>0</v>
      </c>
      <c r="H16" s="14">
        <v>5</v>
      </c>
      <c r="I16" s="14">
        <v>5</v>
      </c>
      <c r="J16" s="14">
        <v>0</v>
      </c>
      <c r="K16" s="14">
        <v>0</v>
      </c>
      <c r="L16" s="14">
        <v>20</v>
      </c>
      <c r="M16" s="14">
        <v>20</v>
      </c>
      <c r="N16" s="14">
        <v>13</v>
      </c>
      <c r="O16" s="14">
        <v>7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15">
      <c r="A17" s="14" t="s">
        <v>33</v>
      </c>
      <c r="B17" s="14" t="s">
        <v>34</v>
      </c>
      <c r="C17" s="14">
        <v>7234</v>
      </c>
      <c r="D17" s="14">
        <v>5948</v>
      </c>
      <c r="E17" s="14">
        <v>5931</v>
      </c>
      <c r="F17" s="14">
        <v>17</v>
      </c>
      <c r="G17" s="14">
        <v>0</v>
      </c>
      <c r="H17" s="14">
        <v>17</v>
      </c>
      <c r="I17" s="14">
        <v>16</v>
      </c>
      <c r="J17" s="14">
        <v>1</v>
      </c>
      <c r="K17" s="14">
        <v>0</v>
      </c>
      <c r="L17" s="14">
        <v>40</v>
      </c>
      <c r="M17" s="14">
        <v>40</v>
      </c>
      <c r="N17" s="14">
        <v>19</v>
      </c>
      <c r="O17" s="14">
        <v>21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15">
      <c r="A18" s="14" t="s">
        <v>35</v>
      </c>
      <c r="B18" s="14" t="s">
        <v>36</v>
      </c>
      <c r="C18" s="14">
        <v>6988</v>
      </c>
      <c r="D18" s="14">
        <v>5477</v>
      </c>
      <c r="E18" s="14">
        <v>5466</v>
      </c>
      <c r="F18" s="14">
        <v>11</v>
      </c>
      <c r="G18" s="14">
        <v>0</v>
      </c>
      <c r="H18" s="14">
        <v>11</v>
      </c>
      <c r="I18" s="14">
        <v>11</v>
      </c>
      <c r="J18" s="14">
        <v>0</v>
      </c>
      <c r="K18" s="14">
        <v>0</v>
      </c>
      <c r="L18" s="14">
        <v>18</v>
      </c>
      <c r="M18" s="14">
        <v>18</v>
      </c>
      <c r="N18" s="14">
        <v>12</v>
      </c>
      <c r="O18" s="14">
        <v>6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15">
      <c r="A19" s="14" t="s">
        <v>37</v>
      </c>
      <c r="B19" s="14" t="s">
        <v>38</v>
      </c>
      <c r="C19" s="14">
        <v>4477</v>
      </c>
      <c r="D19" s="14">
        <v>3566</v>
      </c>
      <c r="E19" s="14">
        <v>3558</v>
      </c>
      <c r="F19" s="14">
        <v>8</v>
      </c>
      <c r="G19" s="14">
        <v>0</v>
      </c>
      <c r="H19" s="14">
        <v>8</v>
      </c>
      <c r="I19" s="14">
        <v>8</v>
      </c>
      <c r="J19" s="14">
        <v>0</v>
      </c>
      <c r="K19" s="14">
        <v>0</v>
      </c>
      <c r="L19" s="14">
        <v>10</v>
      </c>
      <c r="M19" s="14">
        <v>10</v>
      </c>
      <c r="N19" s="14">
        <v>5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15">
      <c r="A20" s="14" t="s">
        <v>39</v>
      </c>
      <c r="B20" s="14" t="s">
        <v>40</v>
      </c>
      <c r="C20" s="14">
        <v>4399</v>
      </c>
      <c r="D20" s="14">
        <v>3505</v>
      </c>
      <c r="E20" s="14">
        <v>3493</v>
      </c>
      <c r="F20" s="14">
        <v>12</v>
      </c>
      <c r="G20" s="14">
        <v>0</v>
      </c>
      <c r="H20" s="14">
        <v>12</v>
      </c>
      <c r="I20" s="14">
        <v>12</v>
      </c>
      <c r="J20" s="14">
        <v>0</v>
      </c>
      <c r="K20" s="14">
        <v>0</v>
      </c>
      <c r="L20" s="14">
        <v>5</v>
      </c>
      <c r="M20" s="14">
        <v>5</v>
      </c>
      <c r="N20" s="14">
        <v>5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15">
      <c r="A21" s="14" t="s">
        <v>41</v>
      </c>
      <c r="B21" s="14" t="s">
        <v>42</v>
      </c>
      <c r="C21" s="14">
        <v>5619</v>
      </c>
      <c r="D21" s="14">
        <v>4602</v>
      </c>
      <c r="E21" s="14">
        <v>4588</v>
      </c>
      <c r="F21" s="14">
        <v>14</v>
      </c>
      <c r="G21" s="14">
        <v>0</v>
      </c>
      <c r="H21" s="14">
        <v>14</v>
      </c>
      <c r="I21" s="14">
        <v>12</v>
      </c>
      <c r="J21" s="14">
        <v>1</v>
      </c>
      <c r="K21" s="14">
        <v>1</v>
      </c>
      <c r="L21" s="14">
        <v>26</v>
      </c>
      <c r="M21" s="14">
        <v>26</v>
      </c>
      <c r="N21" s="14">
        <v>13</v>
      </c>
      <c r="O21" s="14">
        <v>12</v>
      </c>
      <c r="P21" s="14">
        <v>1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ht="15">
      <c r="A22" s="14" t="s">
        <v>43</v>
      </c>
      <c r="B22" s="14" t="s">
        <v>44</v>
      </c>
      <c r="C22" s="14">
        <v>6974</v>
      </c>
      <c r="D22" s="14">
        <v>5611</v>
      </c>
      <c r="E22" s="14">
        <v>5603</v>
      </c>
      <c r="F22" s="14">
        <v>8</v>
      </c>
      <c r="G22" s="14">
        <v>0</v>
      </c>
      <c r="H22" s="14">
        <v>8</v>
      </c>
      <c r="I22" s="14">
        <v>8</v>
      </c>
      <c r="J22" s="14">
        <v>0</v>
      </c>
      <c r="K22" s="14">
        <v>0</v>
      </c>
      <c r="L22" s="14">
        <v>33</v>
      </c>
      <c r="M22" s="14">
        <v>33</v>
      </c>
      <c r="N22" s="14">
        <v>11</v>
      </c>
      <c r="O22" s="14">
        <v>22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ht="15">
      <c r="A23" s="14" t="s">
        <v>45</v>
      </c>
      <c r="B23" s="14" t="s">
        <v>46</v>
      </c>
      <c r="C23" s="14">
        <v>4039</v>
      </c>
      <c r="D23" s="14">
        <v>3238</v>
      </c>
      <c r="E23" s="14">
        <v>3232</v>
      </c>
      <c r="F23" s="14">
        <v>6</v>
      </c>
      <c r="G23" s="14">
        <v>0</v>
      </c>
      <c r="H23" s="14">
        <v>6</v>
      </c>
      <c r="I23" s="14">
        <v>6</v>
      </c>
      <c r="J23" s="14">
        <v>0</v>
      </c>
      <c r="K23" s="14">
        <v>0</v>
      </c>
      <c r="L23" s="14">
        <v>15</v>
      </c>
      <c r="M23" s="14">
        <v>15</v>
      </c>
      <c r="N23" s="14">
        <v>12</v>
      </c>
      <c r="O23" s="14">
        <v>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ht="15">
      <c r="A24" s="14" t="s">
        <v>47</v>
      </c>
      <c r="B24" s="14" t="s">
        <v>48</v>
      </c>
      <c r="C24" s="14">
        <v>6663</v>
      </c>
      <c r="D24" s="14">
        <v>5599</v>
      </c>
      <c r="E24" s="14">
        <v>5584</v>
      </c>
      <c r="F24" s="14">
        <v>15</v>
      </c>
      <c r="G24" s="14">
        <v>0</v>
      </c>
      <c r="H24" s="14">
        <v>15</v>
      </c>
      <c r="I24" s="14">
        <v>13</v>
      </c>
      <c r="J24" s="14">
        <v>0</v>
      </c>
      <c r="K24" s="14">
        <v>2</v>
      </c>
      <c r="L24" s="14">
        <v>27</v>
      </c>
      <c r="M24" s="14">
        <v>27</v>
      </c>
      <c r="N24" s="14">
        <v>9</v>
      </c>
      <c r="O24" s="14">
        <v>16</v>
      </c>
      <c r="P24" s="14">
        <v>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5">
      <c r="A25" s="17"/>
      <c r="B25" s="16" t="s">
        <v>137</v>
      </c>
      <c r="C25" s="16">
        <f>SUM(C11:C24)</f>
        <v>104800</v>
      </c>
      <c r="D25" s="16">
        <f aca="true" t="shared" si="0" ref="D25:U25">SUM(D11:D24)</f>
        <v>84600</v>
      </c>
      <c r="E25" s="16">
        <f t="shared" si="0"/>
        <v>84374</v>
      </c>
      <c r="F25" s="16">
        <f t="shared" si="0"/>
        <v>226</v>
      </c>
      <c r="G25" s="16">
        <f t="shared" si="0"/>
        <v>0</v>
      </c>
      <c r="H25" s="16">
        <f t="shared" si="0"/>
        <v>226</v>
      </c>
      <c r="I25" s="16">
        <f t="shared" si="0"/>
        <v>195</v>
      </c>
      <c r="J25" s="16">
        <f t="shared" si="0"/>
        <v>5</v>
      </c>
      <c r="K25" s="16">
        <f t="shared" si="0"/>
        <v>26</v>
      </c>
      <c r="L25" s="16">
        <f t="shared" si="0"/>
        <v>425</v>
      </c>
      <c r="M25" s="16">
        <f t="shared" si="0"/>
        <v>425</v>
      </c>
      <c r="N25" s="16">
        <f t="shared" si="0"/>
        <v>206</v>
      </c>
      <c r="O25" s="16">
        <f t="shared" si="0"/>
        <v>193</v>
      </c>
      <c r="P25" s="16">
        <f t="shared" si="0"/>
        <v>26</v>
      </c>
      <c r="Q25" s="16">
        <f t="shared" si="0"/>
        <v>0</v>
      </c>
      <c r="R25" s="16">
        <f t="shared" si="0"/>
        <v>0</v>
      </c>
      <c r="S25" s="16">
        <f t="shared" si="0"/>
        <v>0</v>
      </c>
      <c r="T25" s="16">
        <f t="shared" si="0"/>
        <v>0</v>
      </c>
      <c r="U25" s="16">
        <f t="shared" si="0"/>
        <v>0</v>
      </c>
    </row>
    <row r="26" spans="1:21" ht="15">
      <c r="A26" s="14"/>
      <c r="B26" s="15" t="s">
        <v>139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">
      <c r="A27" s="14" t="s">
        <v>49</v>
      </c>
      <c r="B27" s="14" t="s">
        <v>50</v>
      </c>
      <c r="C27" s="14">
        <v>18515</v>
      </c>
      <c r="D27" s="14">
        <v>15345</v>
      </c>
      <c r="E27" s="14">
        <v>15323</v>
      </c>
      <c r="F27" s="14">
        <v>22</v>
      </c>
      <c r="G27" s="14">
        <v>0</v>
      </c>
      <c r="H27" s="14">
        <v>22</v>
      </c>
      <c r="I27" s="14">
        <v>18</v>
      </c>
      <c r="J27" s="14">
        <v>1</v>
      </c>
      <c r="K27" s="14">
        <v>3</v>
      </c>
      <c r="L27" s="14">
        <v>76</v>
      </c>
      <c r="M27" s="14">
        <v>76</v>
      </c>
      <c r="N27" s="14">
        <v>21</v>
      </c>
      <c r="O27" s="14">
        <v>52</v>
      </c>
      <c r="P27" s="14">
        <v>3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ht="15">
      <c r="A28" s="14" t="s">
        <v>51</v>
      </c>
      <c r="B28" s="14" t="s">
        <v>52</v>
      </c>
      <c r="C28" s="14">
        <v>6055</v>
      </c>
      <c r="D28" s="14">
        <v>4999</v>
      </c>
      <c r="E28" s="14">
        <v>4986</v>
      </c>
      <c r="F28" s="14">
        <v>13</v>
      </c>
      <c r="G28" s="14">
        <v>0</v>
      </c>
      <c r="H28" s="14">
        <v>13</v>
      </c>
      <c r="I28" s="14">
        <v>9</v>
      </c>
      <c r="J28" s="14">
        <v>0</v>
      </c>
      <c r="K28" s="14">
        <v>4</v>
      </c>
      <c r="L28" s="14">
        <v>21</v>
      </c>
      <c r="M28" s="14">
        <v>21</v>
      </c>
      <c r="N28" s="14">
        <v>6</v>
      </c>
      <c r="O28" s="14">
        <v>11</v>
      </c>
      <c r="P28" s="14">
        <v>4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15">
      <c r="A29" s="14" t="s">
        <v>53</v>
      </c>
      <c r="B29" s="14" t="s">
        <v>54</v>
      </c>
      <c r="C29" s="14">
        <v>5608</v>
      </c>
      <c r="D29" s="14">
        <v>4621</v>
      </c>
      <c r="E29" s="14">
        <v>4613</v>
      </c>
      <c r="F29" s="14">
        <v>8</v>
      </c>
      <c r="G29" s="14">
        <v>0</v>
      </c>
      <c r="H29" s="14">
        <v>8</v>
      </c>
      <c r="I29" s="14">
        <v>6</v>
      </c>
      <c r="J29" s="14">
        <v>0</v>
      </c>
      <c r="K29" s="14">
        <v>2</v>
      </c>
      <c r="L29" s="14">
        <v>15</v>
      </c>
      <c r="M29" s="14">
        <v>15</v>
      </c>
      <c r="N29" s="14">
        <v>4</v>
      </c>
      <c r="O29" s="14">
        <v>9</v>
      </c>
      <c r="P29" s="14">
        <v>2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ht="15">
      <c r="A30" s="14" t="s">
        <v>55</v>
      </c>
      <c r="B30" s="14" t="s">
        <v>56</v>
      </c>
      <c r="C30" s="14">
        <v>10694</v>
      </c>
      <c r="D30" s="14">
        <v>8568</v>
      </c>
      <c r="E30" s="14">
        <v>8558</v>
      </c>
      <c r="F30" s="14">
        <v>10</v>
      </c>
      <c r="G30" s="14">
        <v>0</v>
      </c>
      <c r="H30" s="14">
        <v>10</v>
      </c>
      <c r="I30" s="14">
        <v>8</v>
      </c>
      <c r="J30" s="14">
        <v>0</v>
      </c>
      <c r="K30" s="14">
        <v>2</v>
      </c>
      <c r="L30" s="14">
        <v>27</v>
      </c>
      <c r="M30" s="14">
        <v>27</v>
      </c>
      <c r="N30" s="14">
        <v>7</v>
      </c>
      <c r="O30" s="14">
        <v>18</v>
      </c>
      <c r="P30" s="14">
        <v>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</row>
    <row r="31" spans="1:21" ht="15">
      <c r="A31" s="14" t="s">
        <v>57</v>
      </c>
      <c r="B31" s="14" t="s">
        <v>58</v>
      </c>
      <c r="C31" s="14">
        <v>7618</v>
      </c>
      <c r="D31" s="14">
        <v>6340</v>
      </c>
      <c r="E31" s="14">
        <v>6331</v>
      </c>
      <c r="F31" s="14">
        <v>9</v>
      </c>
      <c r="G31" s="14">
        <v>0</v>
      </c>
      <c r="H31" s="14">
        <v>9</v>
      </c>
      <c r="I31" s="14">
        <v>8</v>
      </c>
      <c r="J31" s="14">
        <v>1</v>
      </c>
      <c r="K31" s="14">
        <v>0</v>
      </c>
      <c r="L31" s="14">
        <v>27</v>
      </c>
      <c r="M31" s="14">
        <v>27</v>
      </c>
      <c r="N31" s="14">
        <v>12</v>
      </c>
      <c r="O31" s="14">
        <v>15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15">
      <c r="A32" s="14" t="s">
        <v>59</v>
      </c>
      <c r="B32" s="14" t="s">
        <v>60</v>
      </c>
      <c r="C32" s="14">
        <v>4562</v>
      </c>
      <c r="D32" s="14">
        <v>3773</v>
      </c>
      <c r="E32" s="14">
        <v>3768</v>
      </c>
      <c r="F32" s="14">
        <v>5</v>
      </c>
      <c r="G32" s="14">
        <v>0</v>
      </c>
      <c r="H32" s="14">
        <v>5</v>
      </c>
      <c r="I32" s="14">
        <v>4</v>
      </c>
      <c r="J32" s="14">
        <v>0</v>
      </c>
      <c r="K32" s="14">
        <v>1</v>
      </c>
      <c r="L32" s="14">
        <v>17</v>
      </c>
      <c r="M32" s="14">
        <v>17</v>
      </c>
      <c r="N32" s="14">
        <v>3</v>
      </c>
      <c r="O32" s="14">
        <v>13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15">
      <c r="A33" s="14" t="s">
        <v>61</v>
      </c>
      <c r="B33" s="14" t="s">
        <v>62</v>
      </c>
      <c r="C33" s="14">
        <v>4942</v>
      </c>
      <c r="D33" s="14">
        <v>4104</v>
      </c>
      <c r="E33" s="14">
        <v>4074</v>
      </c>
      <c r="F33" s="14">
        <v>30</v>
      </c>
      <c r="G33" s="14">
        <v>0</v>
      </c>
      <c r="H33" s="14">
        <v>30</v>
      </c>
      <c r="I33" s="14">
        <v>30</v>
      </c>
      <c r="J33" s="14">
        <v>0</v>
      </c>
      <c r="K33" s="14">
        <v>0</v>
      </c>
      <c r="L33" s="14">
        <v>7</v>
      </c>
      <c r="M33" s="14">
        <v>7</v>
      </c>
      <c r="N33" s="14">
        <v>2</v>
      </c>
      <c r="O33" s="14">
        <v>5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15">
      <c r="A34" s="14" t="s">
        <v>63</v>
      </c>
      <c r="B34" s="14" t="s">
        <v>64</v>
      </c>
      <c r="C34" s="14">
        <v>10097</v>
      </c>
      <c r="D34" s="14">
        <v>8258</v>
      </c>
      <c r="E34" s="14">
        <v>8238</v>
      </c>
      <c r="F34" s="14">
        <v>20</v>
      </c>
      <c r="G34" s="14">
        <v>0</v>
      </c>
      <c r="H34" s="14">
        <v>20</v>
      </c>
      <c r="I34" s="14">
        <v>19</v>
      </c>
      <c r="J34" s="14">
        <v>0</v>
      </c>
      <c r="K34" s="14">
        <v>1</v>
      </c>
      <c r="L34" s="14">
        <v>37</v>
      </c>
      <c r="M34" s="14">
        <v>37</v>
      </c>
      <c r="N34" s="14">
        <v>10</v>
      </c>
      <c r="O34" s="14">
        <v>26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15">
      <c r="A35" s="17"/>
      <c r="B35" s="16" t="s">
        <v>137</v>
      </c>
      <c r="C35" s="16">
        <f>SUM(C27:C34)</f>
        <v>68091</v>
      </c>
      <c r="D35" s="16">
        <f aca="true" t="shared" si="1" ref="D35:U35">SUM(D27:D34)</f>
        <v>56008</v>
      </c>
      <c r="E35" s="16">
        <f t="shared" si="1"/>
        <v>55891</v>
      </c>
      <c r="F35" s="16">
        <f t="shared" si="1"/>
        <v>117</v>
      </c>
      <c r="G35" s="16">
        <f t="shared" si="1"/>
        <v>0</v>
      </c>
      <c r="H35" s="16">
        <f t="shared" si="1"/>
        <v>117</v>
      </c>
      <c r="I35" s="16">
        <f t="shared" si="1"/>
        <v>102</v>
      </c>
      <c r="J35" s="16">
        <f t="shared" si="1"/>
        <v>2</v>
      </c>
      <c r="K35" s="16">
        <f t="shared" si="1"/>
        <v>13</v>
      </c>
      <c r="L35" s="16">
        <f t="shared" si="1"/>
        <v>227</v>
      </c>
      <c r="M35" s="16">
        <f t="shared" si="1"/>
        <v>227</v>
      </c>
      <c r="N35" s="16">
        <f t="shared" si="1"/>
        <v>65</v>
      </c>
      <c r="O35" s="16">
        <f t="shared" si="1"/>
        <v>149</v>
      </c>
      <c r="P35" s="16">
        <f t="shared" si="1"/>
        <v>13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  <c r="U35" s="16">
        <f t="shared" si="1"/>
        <v>0</v>
      </c>
    </row>
    <row r="36" spans="1:21" ht="15">
      <c r="A36" s="14"/>
      <c r="B36" s="15" t="s">
        <v>140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">
      <c r="A37" s="14" t="s">
        <v>65</v>
      </c>
      <c r="B37" s="14" t="s">
        <v>66</v>
      </c>
      <c r="C37" s="14">
        <v>3503</v>
      </c>
      <c r="D37" s="14">
        <v>2808</v>
      </c>
      <c r="E37" s="14">
        <v>2808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</v>
      </c>
      <c r="M37" s="14">
        <v>11</v>
      </c>
      <c r="N37" s="14">
        <v>5</v>
      </c>
      <c r="O37" s="14">
        <v>6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</row>
    <row r="38" spans="1:21" ht="15">
      <c r="A38" s="14" t="s">
        <v>67</v>
      </c>
      <c r="B38" s="14" t="s">
        <v>68</v>
      </c>
      <c r="C38" s="14">
        <v>3135</v>
      </c>
      <c r="D38" s="14">
        <v>2528</v>
      </c>
      <c r="E38" s="14">
        <v>2524</v>
      </c>
      <c r="F38" s="14">
        <v>4</v>
      </c>
      <c r="G38" s="14">
        <v>0</v>
      </c>
      <c r="H38" s="14">
        <v>4</v>
      </c>
      <c r="I38" s="14">
        <v>4</v>
      </c>
      <c r="J38" s="14">
        <v>0</v>
      </c>
      <c r="K38" s="14">
        <v>0</v>
      </c>
      <c r="L38" s="14">
        <v>8</v>
      </c>
      <c r="M38" s="14">
        <v>8</v>
      </c>
      <c r="N38" s="14">
        <v>3</v>
      </c>
      <c r="O38" s="14">
        <v>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ht="15">
      <c r="A39" s="14" t="s">
        <v>69</v>
      </c>
      <c r="B39" s="14" t="s">
        <v>70</v>
      </c>
      <c r="C39" s="14">
        <v>6645</v>
      </c>
      <c r="D39" s="14">
        <v>5402</v>
      </c>
      <c r="E39" s="14">
        <v>5399</v>
      </c>
      <c r="F39" s="14">
        <v>3</v>
      </c>
      <c r="G39" s="14">
        <v>0</v>
      </c>
      <c r="H39" s="14">
        <v>3</v>
      </c>
      <c r="I39" s="14">
        <v>3</v>
      </c>
      <c r="J39" s="14">
        <v>0</v>
      </c>
      <c r="K39" s="14">
        <v>0</v>
      </c>
      <c r="L39" s="14">
        <v>13</v>
      </c>
      <c r="M39" s="14">
        <v>13</v>
      </c>
      <c r="N39" s="14">
        <v>6</v>
      </c>
      <c r="O39" s="14">
        <v>7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5">
      <c r="A40" s="14" t="s">
        <v>71</v>
      </c>
      <c r="B40" s="14" t="s">
        <v>72</v>
      </c>
      <c r="C40" s="14">
        <v>6159</v>
      </c>
      <c r="D40" s="14">
        <v>4918</v>
      </c>
      <c r="E40" s="14">
        <v>4911</v>
      </c>
      <c r="F40" s="14">
        <v>7</v>
      </c>
      <c r="G40" s="14">
        <v>0</v>
      </c>
      <c r="H40" s="14">
        <v>7</v>
      </c>
      <c r="I40" s="14">
        <v>6</v>
      </c>
      <c r="J40" s="14">
        <v>0</v>
      </c>
      <c r="K40" s="14">
        <v>1</v>
      </c>
      <c r="L40" s="14">
        <v>30</v>
      </c>
      <c r="M40" s="14">
        <v>30</v>
      </c>
      <c r="N40" s="14">
        <v>17</v>
      </c>
      <c r="O40" s="14">
        <v>12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ht="15">
      <c r="A41" s="14" t="s">
        <v>73</v>
      </c>
      <c r="B41" s="14" t="s">
        <v>74</v>
      </c>
      <c r="C41" s="14">
        <v>16283</v>
      </c>
      <c r="D41" s="14">
        <v>13343</v>
      </c>
      <c r="E41" s="14">
        <v>13302</v>
      </c>
      <c r="F41" s="14">
        <v>41</v>
      </c>
      <c r="G41" s="14">
        <v>0</v>
      </c>
      <c r="H41" s="14">
        <v>41</v>
      </c>
      <c r="I41" s="14">
        <v>38</v>
      </c>
      <c r="J41" s="14">
        <v>0</v>
      </c>
      <c r="K41" s="14">
        <v>3</v>
      </c>
      <c r="L41" s="14">
        <v>67</v>
      </c>
      <c r="M41" s="14">
        <v>67</v>
      </c>
      <c r="N41" s="14">
        <v>28</v>
      </c>
      <c r="O41" s="14">
        <v>36</v>
      </c>
      <c r="P41" s="14">
        <v>3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ht="15">
      <c r="A42" s="14" t="s">
        <v>75</v>
      </c>
      <c r="B42" s="14" t="s">
        <v>76</v>
      </c>
      <c r="C42" s="14">
        <v>7286</v>
      </c>
      <c r="D42" s="14">
        <v>5910</v>
      </c>
      <c r="E42" s="14">
        <v>5891</v>
      </c>
      <c r="F42" s="14">
        <v>19</v>
      </c>
      <c r="G42" s="14">
        <v>0</v>
      </c>
      <c r="H42" s="14">
        <v>19</v>
      </c>
      <c r="I42" s="14">
        <v>19</v>
      </c>
      <c r="J42" s="14">
        <v>0</v>
      </c>
      <c r="K42" s="14">
        <v>0</v>
      </c>
      <c r="L42" s="14">
        <v>22</v>
      </c>
      <c r="M42" s="14">
        <v>22</v>
      </c>
      <c r="N42" s="14">
        <v>7</v>
      </c>
      <c r="O42" s="14">
        <v>15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5">
      <c r="A43" s="14" t="s">
        <v>77</v>
      </c>
      <c r="B43" s="14" t="s">
        <v>78</v>
      </c>
      <c r="C43" s="14">
        <v>4935</v>
      </c>
      <c r="D43" s="14">
        <v>3923</v>
      </c>
      <c r="E43" s="14">
        <v>3890</v>
      </c>
      <c r="F43" s="14">
        <v>33</v>
      </c>
      <c r="G43" s="14">
        <v>0</v>
      </c>
      <c r="H43" s="14">
        <v>33</v>
      </c>
      <c r="I43" s="14">
        <v>30</v>
      </c>
      <c r="J43" s="14">
        <v>0</v>
      </c>
      <c r="K43" s="14">
        <v>3</v>
      </c>
      <c r="L43" s="14">
        <v>17</v>
      </c>
      <c r="M43" s="14">
        <v>17</v>
      </c>
      <c r="N43" s="14">
        <v>7</v>
      </c>
      <c r="O43" s="14">
        <v>7</v>
      </c>
      <c r="P43" s="14">
        <v>3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5">
      <c r="A44" s="17"/>
      <c r="B44" s="16" t="s">
        <v>137</v>
      </c>
      <c r="C44" s="16">
        <f>SUM(C37:C43)</f>
        <v>47946</v>
      </c>
      <c r="D44" s="16">
        <f aca="true" t="shared" si="2" ref="D44:U44">SUM(D37:D43)</f>
        <v>38832</v>
      </c>
      <c r="E44" s="16">
        <f t="shared" si="2"/>
        <v>38725</v>
      </c>
      <c r="F44" s="16">
        <f t="shared" si="2"/>
        <v>107</v>
      </c>
      <c r="G44" s="16">
        <f t="shared" si="2"/>
        <v>0</v>
      </c>
      <c r="H44" s="16">
        <f t="shared" si="2"/>
        <v>107</v>
      </c>
      <c r="I44" s="16">
        <f t="shared" si="2"/>
        <v>100</v>
      </c>
      <c r="J44" s="16">
        <f t="shared" si="2"/>
        <v>0</v>
      </c>
      <c r="K44" s="16">
        <f t="shared" si="2"/>
        <v>7</v>
      </c>
      <c r="L44" s="16">
        <f t="shared" si="2"/>
        <v>168</v>
      </c>
      <c r="M44" s="16">
        <f t="shared" si="2"/>
        <v>168</v>
      </c>
      <c r="N44" s="16">
        <f t="shared" si="2"/>
        <v>73</v>
      </c>
      <c r="O44" s="16">
        <f t="shared" si="2"/>
        <v>88</v>
      </c>
      <c r="P44" s="16">
        <f t="shared" si="2"/>
        <v>7</v>
      </c>
      <c r="Q44" s="16">
        <f t="shared" si="2"/>
        <v>0</v>
      </c>
      <c r="R44" s="16">
        <f t="shared" si="2"/>
        <v>0</v>
      </c>
      <c r="S44" s="16">
        <f t="shared" si="2"/>
        <v>0</v>
      </c>
      <c r="T44" s="16">
        <f t="shared" si="2"/>
        <v>0</v>
      </c>
      <c r="U44" s="16">
        <f t="shared" si="2"/>
        <v>0</v>
      </c>
    </row>
    <row r="45" spans="1:21" ht="15">
      <c r="A45" s="14"/>
      <c r="B45" s="15" t="s">
        <v>141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5">
      <c r="A46" s="14" t="s">
        <v>79</v>
      </c>
      <c r="B46" s="14" t="s">
        <v>80</v>
      </c>
      <c r="C46" s="14">
        <v>20203</v>
      </c>
      <c r="D46" s="14">
        <v>16827</v>
      </c>
      <c r="E46" s="14">
        <v>16726</v>
      </c>
      <c r="F46" s="14">
        <v>101</v>
      </c>
      <c r="G46" s="14">
        <v>0</v>
      </c>
      <c r="H46" s="14">
        <v>101</v>
      </c>
      <c r="I46" s="14">
        <v>54</v>
      </c>
      <c r="J46" s="14">
        <v>0</v>
      </c>
      <c r="K46" s="14">
        <v>47</v>
      </c>
      <c r="L46" s="14">
        <v>135</v>
      </c>
      <c r="M46" s="14">
        <v>135</v>
      </c>
      <c r="N46" s="14">
        <v>27</v>
      </c>
      <c r="O46" s="14">
        <v>61</v>
      </c>
      <c r="P46" s="14">
        <v>47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</row>
    <row r="47" spans="1:21" ht="15">
      <c r="A47" s="14" t="s">
        <v>81</v>
      </c>
      <c r="B47" s="14" t="s">
        <v>82</v>
      </c>
      <c r="C47" s="14">
        <v>3511</v>
      </c>
      <c r="D47" s="14">
        <v>2799</v>
      </c>
      <c r="E47" s="14">
        <v>2789</v>
      </c>
      <c r="F47" s="14">
        <v>10</v>
      </c>
      <c r="G47" s="14">
        <v>0</v>
      </c>
      <c r="H47" s="14">
        <v>10</v>
      </c>
      <c r="I47" s="14">
        <v>9</v>
      </c>
      <c r="J47" s="14">
        <v>0</v>
      </c>
      <c r="K47" s="14">
        <v>1</v>
      </c>
      <c r="L47" s="14">
        <v>9</v>
      </c>
      <c r="M47" s="14">
        <v>9</v>
      </c>
      <c r="N47" s="14">
        <v>2</v>
      </c>
      <c r="O47" s="14">
        <v>6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ht="15">
      <c r="A48" s="14" t="s">
        <v>83</v>
      </c>
      <c r="B48" s="14" t="s">
        <v>84</v>
      </c>
      <c r="C48" s="14">
        <v>3732</v>
      </c>
      <c r="D48" s="14">
        <v>3032</v>
      </c>
      <c r="E48" s="14">
        <v>3022</v>
      </c>
      <c r="F48" s="14">
        <v>10</v>
      </c>
      <c r="G48" s="14">
        <v>0</v>
      </c>
      <c r="H48" s="14">
        <v>10</v>
      </c>
      <c r="I48" s="14">
        <v>10</v>
      </c>
      <c r="J48" s="14">
        <v>0</v>
      </c>
      <c r="K48" s="14">
        <v>0</v>
      </c>
      <c r="L48" s="14">
        <v>24</v>
      </c>
      <c r="M48" s="14">
        <v>24</v>
      </c>
      <c r="N48" s="14">
        <v>11</v>
      </c>
      <c r="O48" s="14">
        <v>13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ht="15">
      <c r="A49" s="14" t="s">
        <v>85</v>
      </c>
      <c r="B49" s="14" t="s">
        <v>86</v>
      </c>
      <c r="C49" s="14">
        <v>3501</v>
      </c>
      <c r="D49" s="14">
        <v>2872</v>
      </c>
      <c r="E49" s="14">
        <v>2851</v>
      </c>
      <c r="F49" s="14">
        <v>21</v>
      </c>
      <c r="G49" s="14">
        <v>0</v>
      </c>
      <c r="H49" s="14">
        <v>21</v>
      </c>
      <c r="I49" s="14">
        <v>20</v>
      </c>
      <c r="J49" s="14">
        <v>1</v>
      </c>
      <c r="K49" s="14">
        <v>0</v>
      </c>
      <c r="L49" s="14">
        <v>9</v>
      </c>
      <c r="M49" s="14">
        <v>9</v>
      </c>
      <c r="N49" s="14">
        <v>1</v>
      </c>
      <c r="O49" s="14">
        <v>8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ht="15">
      <c r="A50" s="14" t="s">
        <v>87</v>
      </c>
      <c r="B50" s="14" t="s">
        <v>88</v>
      </c>
      <c r="C50" s="14">
        <v>6702</v>
      </c>
      <c r="D50" s="14">
        <v>5396</v>
      </c>
      <c r="E50" s="14">
        <v>5380</v>
      </c>
      <c r="F50" s="14">
        <v>16</v>
      </c>
      <c r="G50" s="14">
        <v>0</v>
      </c>
      <c r="H50" s="14">
        <v>16</v>
      </c>
      <c r="I50" s="14">
        <v>15</v>
      </c>
      <c r="J50" s="14">
        <v>1</v>
      </c>
      <c r="K50" s="14">
        <v>0</v>
      </c>
      <c r="L50" s="14">
        <v>21</v>
      </c>
      <c r="M50" s="14">
        <v>21</v>
      </c>
      <c r="N50" s="14">
        <v>7</v>
      </c>
      <c r="O50" s="14">
        <v>14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ht="15">
      <c r="A51" s="14" t="s">
        <v>89</v>
      </c>
      <c r="B51" s="14" t="s">
        <v>90</v>
      </c>
      <c r="C51" s="14">
        <v>6545</v>
      </c>
      <c r="D51" s="14">
        <v>5393</v>
      </c>
      <c r="E51" s="14">
        <v>5370</v>
      </c>
      <c r="F51" s="14">
        <v>23</v>
      </c>
      <c r="G51" s="14">
        <v>0</v>
      </c>
      <c r="H51" s="14">
        <v>23</v>
      </c>
      <c r="I51" s="14">
        <v>21</v>
      </c>
      <c r="J51" s="14">
        <v>0</v>
      </c>
      <c r="K51" s="14">
        <v>2</v>
      </c>
      <c r="L51" s="14">
        <v>29</v>
      </c>
      <c r="M51" s="14">
        <v>29</v>
      </c>
      <c r="N51" s="14">
        <v>9</v>
      </c>
      <c r="O51" s="14">
        <v>18</v>
      </c>
      <c r="P51" s="14">
        <v>2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5">
      <c r="A52" s="14" t="s">
        <v>91</v>
      </c>
      <c r="B52" s="14" t="s">
        <v>92</v>
      </c>
      <c r="C52" s="14">
        <v>5606</v>
      </c>
      <c r="D52" s="14">
        <v>4587</v>
      </c>
      <c r="E52" s="14">
        <v>4582</v>
      </c>
      <c r="F52" s="14">
        <v>5</v>
      </c>
      <c r="G52" s="14">
        <v>0</v>
      </c>
      <c r="H52" s="14">
        <v>5</v>
      </c>
      <c r="I52" s="14">
        <v>5</v>
      </c>
      <c r="J52" s="14">
        <v>0</v>
      </c>
      <c r="K52" s="14">
        <v>0</v>
      </c>
      <c r="L52" s="14">
        <v>30</v>
      </c>
      <c r="M52" s="14">
        <v>30</v>
      </c>
      <c r="N52" s="14">
        <v>13</v>
      </c>
      <c r="O52" s="14">
        <v>17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</row>
    <row r="53" spans="1:21" ht="15">
      <c r="A53" s="14" t="s">
        <v>93</v>
      </c>
      <c r="B53" s="14" t="s">
        <v>94</v>
      </c>
      <c r="C53" s="14">
        <v>7966</v>
      </c>
      <c r="D53" s="14">
        <v>6465</v>
      </c>
      <c r="E53" s="14">
        <v>6449</v>
      </c>
      <c r="F53" s="14">
        <v>16</v>
      </c>
      <c r="G53" s="14">
        <v>0</v>
      </c>
      <c r="H53" s="14">
        <v>16</v>
      </c>
      <c r="I53" s="14">
        <v>15</v>
      </c>
      <c r="J53" s="14">
        <v>1</v>
      </c>
      <c r="K53" s="14">
        <v>0</v>
      </c>
      <c r="L53" s="14">
        <v>22</v>
      </c>
      <c r="M53" s="14">
        <v>22</v>
      </c>
      <c r="N53" s="14">
        <v>13</v>
      </c>
      <c r="O53" s="14">
        <v>9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</row>
    <row r="54" spans="1:21" ht="15">
      <c r="A54" s="14" t="s">
        <v>95</v>
      </c>
      <c r="B54" s="14" t="s">
        <v>96</v>
      </c>
      <c r="C54" s="14">
        <v>4109</v>
      </c>
      <c r="D54" s="14">
        <v>3272</v>
      </c>
      <c r="E54" s="14">
        <v>3263</v>
      </c>
      <c r="F54" s="14">
        <v>9</v>
      </c>
      <c r="G54" s="14">
        <v>0</v>
      </c>
      <c r="H54" s="14">
        <v>9</v>
      </c>
      <c r="I54" s="14">
        <v>6</v>
      </c>
      <c r="J54" s="14">
        <v>1</v>
      </c>
      <c r="K54" s="14">
        <v>2</v>
      </c>
      <c r="L54" s="14">
        <v>15</v>
      </c>
      <c r="M54" s="14">
        <v>15</v>
      </c>
      <c r="N54" s="14">
        <v>7</v>
      </c>
      <c r="O54" s="14">
        <v>6</v>
      </c>
      <c r="P54" s="14">
        <v>2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</row>
    <row r="55" spans="1:21" ht="15">
      <c r="A55" s="14" t="s">
        <v>97</v>
      </c>
      <c r="B55" s="14" t="s">
        <v>98</v>
      </c>
      <c r="C55" s="14">
        <v>4382</v>
      </c>
      <c r="D55" s="14">
        <v>3604</v>
      </c>
      <c r="E55" s="14">
        <v>3593</v>
      </c>
      <c r="F55" s="14">
        <v>11</v>
      </c>
      <c r="G55" s="14">
        <v>0</v>
      </c>
      <c r="H55" s="14">
        <v>11</v>
      </c>
      <c r="I55" s="14">
        <v>9</v>
      </c>
      <c r="J55" s="14">
        <v>0</v>
      </c>
      <c r="K55" s="14">
        <v>2</v>
      </c>
      <c r="L55" s="14">
        <v>14</v>
      </c>
      <c r="M55" s="14">
        <v>14</v>
      </c>
      <c r="N55" s="14">
        <v>6</v>
      </c>
      <c r="O55" s="14">
        <v>6</v>
      </c>
      <c r="P55" s="14">
        <v>2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1:21" ht="15">
      <c r="A56" s="14" t="s">
        <v>99</v>
      </c>
      <c r="B56" s="14" t="s">
        <v>100</v>
      </c>
      <c r="C56" s="14">
        <v>11392</v>
      </c>
      <c r="D56" s="14">
        <v>9077</v>
      </c>
      <c r="E56" s="14">
        <v>9064</v>
      </c>
      <c r="F56" s="14">
        <v>13</v>
      </c>
      <c r="G56" s="14">
        <v>0</v>
      </c>
      <c r="H56" s="14">
        <v>13</v>
      </c>
      <c r="I56" s="14">
        <v>12</v>
      </c>
      <c r="J56" s="14">
        <v>0</v>
      </c>
      <c r="K56" s="14">
        <v>1</v>
      </c>
      <c r="L56" s="14">
        <v>36</v>
      </c>
      <c r="M56" s="14">
        <v>36</v>
      </c>
      <c r="N56" s="14">
        <v>17</v>
      </c>
      <c r="O56" s="14">
        <v>18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</row>
    <row r="57" spans="1:21" ht="15">
      <c r="A57" s="14" t="s">
        <v>101</v>
      </c>
      <c r="B57" s="14" t="s">
        <v>102</v>
      </c>
      <c r="C57" s="14">
        <v>6082</v>
      </c>
      <c r="D57" s="14">
        <v>4903</v>
      </c>
      <c r="E57" s="14">
        <v>4873</v>
      </c>
      <c r="F57" s="14">
        <v>30</v>
      </c>
      <c r="G57" s="14">
        <v>0</v>
      </c>
      <c r="H57" s="14">
        <v>30</v>
      </c>
      <c r="I57" s="14">
        <v>22</v>
      </c>
      <c r="J57" s="14">
        <v>2</v>
      </c>
      <c r="K57" s="14">
        <v>6</v>
      </c>
      <c r="L57" s="14">
        <v>23</v>
      </c>
      <c r="M57" s="14">
        <v>23</v>
      </c>
      <c r="N57" s="14">
        <v>7</v>
      </c>
      <c r="O57" s="14">
        <v>10</v>
      </c>
      <c r="P57" s="14">
        <v>6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</row>
    <row r="58" spans="1:21" ht="15">
      <c r="A58" s="14" t="s">
        <v>103</v>
      </c>
      <c r="B58" s="14" t="s">
        <v>104</v>
      </c>
      <c r="C58" s="14">
        <v>5147</v>
      </c>
      <c r="D58" s="14">
        <v>4266</v>
      </c>
      <c r="E58" s="14">
        <v>4257</v>
      </c>
      <c r="F58" s="14">
        <v>9</v>
      </c>
      <c r="G58" s="14">
        <v>0</v>
      </c>
      <c r="H58" s="14">
        <v>9</v>
      </c>
      <c r="I58" s="14">
        <v>9</v>
      </c>
      <c r="J58" s="14">
        <v>0</v>
      </c>
      <c r="K58" s="14">
        <v>0</v>
      </c>
      <c r="L58" s="14">
        <v>17</v>
      </c>
      <c r="M58" s="14">
        <v>17</v>
      </c>
      <c r="N58" s="14">
        <v>9</v>
      </c>
      <c r="O58" s="14">
        <v>8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</row>
    <row r="59" spans="1:21" ht="15">
      <c r="A59" s="17"/>
      <c r="B59" s="16" t="s">
        <v>137</v>
      </c>
      <c r="C59" s="16">
        <f>SUM(C46:C58)</f>
        <v>88878</v>
      </c>
      <c r="D59" s="16">
        <f aca="true" t="shared" si="3" ref="D59:U59">SUM(D46:D58)</f>
        <v>72493</v>
      </c>
      <c r="E59" s="16">
        <f t="shared" si="3"/>
        <v>72219</v>
      </c>
      <c r="F59" s="16">
        <f t="shared" si="3"/>
        <v>274</v>
      </c>
      <c r="G59" s="16">
        <f t="shared" si="3"/>
        <v>0</v>
      </c>
      <c r="H59" s="16">
        <f t="shared" si="3"/>
        <v>274</v>
      </c>
      <c r="I59" s="16">
        <f t="shared" si="3"/>
        <v>207</v>
      </c>
      <c r="J59" s="16">
        <f t="shared" si="3"/>
        <v>6</v>
      </c>
      <c r="K59" s="16">
        <f t="shared" si="3"/>
        <v>61</v>
      </c>
      <c r="L59" s="16">
        <f t="shared" si="3"/>
        <v>384</v>
      </c>
      <c r="M59" s="16">
        <f t="shared" si="3"/>
        <v>384</v>
      </c>
      <c r="N59" s="16">
        <f t="shared" si="3"/>
        <v>129</v>
      </c>
      <c r="O59" s="16">
        <f t="shared" si="3"/>
        <v>194</v>
      </c>
      <c r="P59" s="16">
        <f t="shared" si="3"/>
        <v>61</v>
      </c>
      <c r="Q59" s="16">
        <f t="shared" si="3"/>
        <v>0</v>
      </c>
      <c r="R59" s="16">
        <f t="shared" si="3"/>
        <v>0</v>
      </c>
      <c r="S59" s="16">
        <f t="shared" si="3"/>
        <v>0</v>
      </c>
      <c r="T59" s="16">
        <f t="shared" si="3"/>
        <v>0</v>
      </c>
      <c r="U59" s="16">
        <f t="shared" si="3"/>
        <v>0</v>
      </c>
    </row>
    <row r="60" spans="1:21" ht="15">
      <c r="A60" s="14"/>
      <c r="B60" s="15" t="s">
        <v>142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15">
      <c r="A61" s="14" t="s">
        <v>105</v>
      </c>
      <c r="B61" s="14" t="s">
        <v>106</v>
      </c>
      <c r="C61" s="14">
        <v>4975</v>
      </c>
      <c r="D61" s="14">
        <v>3972</v>
      </c>
      <c r="E61" s="14">
        <v>3946</v>
      </c>
      <c r="F61" s="14">
        <v>26</v>
      </c>
      <c r="G61" s="14">
        <v>0</v>
      </c>
      <c r="H61" s="14">
        <v>26</v>
      </c>
      <c r="I61" s="14">
        <v>24</v>
      </c>
      <c r="J61" s="14">
        <v>2</v>
      </c>
      <c r="K61" s="14">
        <v>0</v>
      </c>
      <c r="L61" s="14">
        <v>21</v>
      </c>
      <c r="M61" s="14">
        <v>21</v>
      </c>
      <c r="N61" s="14">
        <v>5</v>
      </c>
      <c r="O61" s="14">
        <v>16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</row>
    <row r="62" spans="1:21" ht="15">
      <c r="A62" s="14" t="s">
        <v>107</v>
      </c>
      <c r="B62" s="14" t="s">
        <v>108</v>
      </c>
      <c r="C62" s="14">
        <v>4463</v>
      </c>
      <c r="D62" s="14">
        <v>3701</v>
      </c>
      <c r="E62" s="14">
        <v>3691</v>
      </c>
      <c r="F62" s="14">
        <v>10</v>
      </c>
      <c r="G62" s="14">
        <v>0</v>
      </c>
      <c r="H62" s="14">
        <v>10</v>
      </c>
      <c r="I62" s="14">
        <v>9</v>
      </c>
      <c r="J62" s="14">
        <v>0</v>
      </c>
      <c r="K62" s="14">
        <v>1</v>
      </c>
      <c r="L62" s="14">
        <v>19</v>
      </c>
      <c r="M62" s="14">
        <v>19</v>
      </c>
      <c r="N62" s="14">
        <v>10</v>
      </c>
      <c r="O62" s="14">
        <v>8</v>
      </c>
      <c r="P62" s="14">
        <v>1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</row>
    <row r="63" spans="1:21" ht="15">
      <c r="A63" s="14" t="s">
        <v>109</v>
      </c>
      <c r="B63" s="14" t="s">
        <v>110</v>
      </c>
      <c r="C63" s="14">
        <v>5455</v>
      </c>
      <c r="D63" s="14">
        <v>4466</v>
      </c>
      <c r="E63" s="14">
        <v>4416</v>
      </c>
      <c r="F63" s="14">
        <v>50</v>
      </c>
      <c r="G63" s="14">
        <v>0</v>
      </c>
      <c r="H63" s="14">
        <v>50</v>
      </c>
      <c r="I63" s="14">
        <v>47</v>
      </c>
      <c r="J63" s="14">
        <v>2</v>
      </c>
      <c r="K63" s="14">
        <v>1</v>
      </c>
      <c r="L63" s="14">
        <v>10</v>
      </c>
      <c r="M63" s="14">
        <v>10</v>
      </c>
      <c r="N63" s="14">
        <v>1</v>
      </c>
      <c r="O63" s="14">
        <v>8</v>
      </c>
      <c r="P63" s="14">
        <v>1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</row>
    <row r="64" spans="1:21" ht="15">
      <c r="A64" s="14" t="s">
        <v>111</v>
      </c>
      <c r="B64" s="14" t="s">
        <v>112</v>
      </c>
      <c r="C64" s="14">
        <v>7391</v>
      </c>
      <c r="D64" s="14">
        <v>5934</v>
      </c>
      <c r="E64" s="14">
        <v>5902</v>
      </c>
      <c r="F64" s="14">
        <v>32</v>
      </c>
      <c r="G64" s="14">
        <v>0</v>
      </c>
      <c r="H64" s="14">
        <v>32</v>
      </c>
      <c r="I64" s="14">
        <v>31</v>
      </c>
      <c r="J64" s="14">
        <v>0</v>
      </c>
      <c r="K64" s="14">
        <v>1</v>
      </c>
      <c r="L64" s="14">
        <v>40</v>
      </c>
      <c r="M64" s="14">
        <v>40</v>
      </c>
      <c r="N64" s="14">
        <v>26</v>
      </c>
      <c r="O64" s="14">
        <v>13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</row>
    <row r="65" spans="1:21" ht="15">
      <c r="A65" s="14" t="s">
        <v>113</v>
      </c>
      <c r="B65" s="14" t="s">
        <v>114</v>
      </c>
      <c r="C65" s="14">
        <v>6375</v>
      </c>
      <c r="D65" s="14">
        <v>5068</v>
      </c>
      <c r="E65" s="14">
        <v>5046</v>
      </c>
      <c r="F65" s="14">
        <v>22</v>
      </c>
      <c r="G65" s="14">
        <v>0</v>
      </c>
      <c r="H65" s="14">
        <v>22</v>
      </c>
      <c r="I65" s="14">
        <v>19</v>
      </c>
      <c r="J65" s="14">
        <v>0</v>
      </c>
      <c r="K65" s="14">
        <v>3</v>
      </c>
      <c r="L65" s="14">
        <v>31</v>
      </c>
      <c r="M65" s="14">
        <v>31</v>
      </c>
      <c r="N65" s="14">
        <v>10</v>
      </c>
      <c r="O65" s="14">
        <v>18</v>
      </c>
      <c r="P65" s="14">
        <v>3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</row>
    <row r="66" spans="1:21" ht="15">
      <c r="A66" s="14" t="s">
        <v>115</v>
      </c>
      <c r="B66" s="14" t="s">
        <v>116</v>
      </c>
      <c r="C66" s="14">
        <v>6191</v>
      </c>
      <c r="D66" s="14">
        <v>4980</v>
      </c>
      <c r="E66" s="14">
        <v>4970</v>
      </c>
      <c r="F66" s="14">
        <v>10</v>
      </c>
      <c r="G66" s="14">
        <v>0</v>
      </c>
      <c r="H66" s="14">
        <v>10</v>
      </c>
      <c r="I66" s="14">
        <v>10</v>
      </c>
      <c r="J66" s="14">
        <v>0</v>
      </c>
      <c r="K66" s="14">
        <v>0</v>
      </c>
      <c r="L66" s="14">
        <v>17</v>
      </c>
      <c r="M66" s="14">
        <v>17</v>
      </c>
      <c r="N66" s="14">
        <v>5</v>
      </c>
      <c r="O66" s="14">
        <v>12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</row>
    <row r="67" spans="1:21" ht="15">
      <c r="A67" s="14" t="s">
        <v>117</v>
      </c>
      <c r="B67" s="14" t="s">
        <v>118</v>
      </c>
      <c r="C67" s="14">
        <v>5867</v>
      </c>
      <c r="D67" s="14">
        <v>4806</v>
      </c>
      <c r="E67" s="14">
        <v>4791</v>
      </c>
      <c r="F67" s="14">
        <v>15</v>
      </c>
      <c r="G67" s="14">
        <v>0</v>
      </c>
      <c r="H67" s="14">
        <v>15</v>
      </c>
      <c r="I67" s="14">
        <v>15</v>
      </c>
      <c r="J67" s="14">
        <v>0</v>
      </c>
      <c r="K67" s="14">
        <v>0</v>
      </c>
      <c r="L67" s="14">
        <v>36</v>
      </c>
      <c r="M67" s="14">
        <v>36</v>
      </c>
      <c r="N67" s="14">
        <v>29</v>
      </c>
      <c r="O67" s="14">
        <v>7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</row>
    <row r="68" spans="1:21" ht="15">
      <c r="A68" s="14" t="s">
        <v>119</v>
      </c>
      <c r="B68" s="14" t="s">
        <v>120</v>
      </c>
      <c r="C68" s="14">
        <v>5912</v>
      </c>
      <c r="D68" s="14">
        <v>4985</v>
      </c>
      <c r="E68" s="14">
        <v>4972</v>
      </c>
      <c r="F68" s="14">
        <v>13</v>
      </c>
      <c r="G68" s="14">
        <v>0</v>
      </c>
      <c r="H68" s="14">
        <v>13</v>
      </c>
      <c r="I68" s="14">
        <v>11</v>
      </c>
      <c r="J68" s="14">
        <v>1</v>
      </c>
      <c r="K68" s="14">
        <v>1</v>
      </c>
      <c r="L68" s="14">
        <v>23</v>
      </c>
      <c r="M68" s="14">
        <v>23</v>
      </c>
      <c r="N68" s="14">
        <v>14</v>
      </c>
      <c r="O68" s="14">
        <v>8</v>
      </c>
      <c r="P68" s="14">
        <v>1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</row>
    <row r="69" spans="1:21" ht="15">
      <c r="A69" s="14" t="s">
        <v>121</v>
      </c>
      <c r="B69" s="14" t="s">
        <v>122</v>
      </c>
      <c r="C69" s="14">
        <v>6932</v>
      </c>
      <c r="D69" s="14">
        <v>5608</v>
      </c>
      <c r="E69" s="14">
        <v>5605</v>
      </c>
      <c r="F69" s="14">
        <v>3</v>
      </c>
      <c r="G69" s="14">
        <v>0</v>
      </c>
      <c r="H69" s="14">
        <v>3</v>
      </c>
      <c r="I69" s="14">
        <v>3</v>
      </c>
      <c r="J69" s="14">
        <v>0</v>
      </c>
      <c r="K69" s="14">
        <v>0</v>
      </c>
      <c r="L69" s="14">
        <v>26</v>
      </c>
      <c r="M69" s="14">
        <v>26</v>
      </c>
      <c r="N69" s="14">
        <v>14</v>
      </c>
      <c r="O69" s="14">
        <v>12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</row>
    <row r="70" spans="1:21" ht="15">
      <c r="A70" s="14" t="s">
        <v>123</v>
      </c>
      <c r="B70" s="14" t="s">
        <v>124</v>
      </c>
      <c r="C70" s="14">
        <v>5454</v>
      </c>
      <c r="D70" s="14">
        <v>4455</v>
      </c>
      <c r="E70" s="14">
        <v>4438</v>
      </c>
      <c r="F70" s="14">
        <v>17</v>
      </c>
      <c r="G70" s="14">
        <v>0</v>
      </c>
      <c r="H70" s="14">
        <v>17</v>
      </c>
      <c r="I70" s="14">
        <v>10</v>
      </c>
      <c r="J70" s="14">
        <v>2</v>
      </c>
      <c r="K70" s="14">
        <v>5</v>
      </c>
      <c r="L70" s="14">
        <v>27</v>
      </c>
      <c r="M70" s="14">
        <v>27</v>
      </c>
      <c r="N70" s="14">
        <v>7</v>
      </c>
      <c r="O70" s="14">
        <v>15</v>
      </c>
      <c r="P70" s="14">
        <v>5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</row>
    <row r="71" spans="1:21" ht="15">
      <c r="A71" s="14" t="s">
        <v>125</v>
      </c>
      <c r="B71" s="14" t="s">
        <v>126</v>
      </c>
      <c r="C71" s="14">
        <v>5489</v>
      </c>
      <c r="D71" s="14">
        <v>4477</v>
      </c>
      <c r="E71" s="14">
        <v>4411</v>
      </c>
      <c r="F71" s="14">
        <v>66</v>
      </c>
      <c r="G71" s="14">
        <v>0</v>
      </c>
      <c r="H71" s="14">
        <v>66</v>
      </c>
      <c r="I71" s="14">
        <v>65</v>
      </c>
      <c r="J71" s="14">
        <v>0</v>
      </c>
      <c r="K71" s="14">
        <v>1</v>
      </c>
      <c r="L71" s="14">
        <v>14</v>
      </c>
      <c r="M71" s="14">
        <v>14</v>
      </c>
      <c r="N71" s="14">
        <v>5</v>
      </c>
      <c r="O71" s="14">
        <v>8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</row>
    <row r="72" spans="1:21" ht="15">
      <c r="A72" s="14" t="s">
        <v>127</v>
      </c>
      <c r="B72" s="14" t="s">
        <v>128</v>
      </c>
      <c r="C72" s="14">
        <v>4873</v>
      </c>
      <c r="D72" s="14">
        <v>4036</v>
      </c>
      <c r="E72" s="14">
        <v>4016</v>
      </c>
      <c r="F72" s="14">
        <v>20</v>
      </c>
      <c r="G72" s="14">
        <v>0</v>
      </c>
      <c r="H72" s="14">
        <v>20</v>
      </c>
      <c r="I72" s="14">
        <v>20</v>
      </c>
      <c r="J72" s="14">
        <v>0</v>
      </c>
      <c r="K72" s="14">
        <v>0</v>
      </c>
      <c r="L72" s="14">
        <v>16</v>
      </c>
      <c r="M72" s="14">
        <v>16</v>
      </c>
      <c r="N72" s="14">
        <v>7</v>
      </c>
      <c r="O72" s="14">
        <v>9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</row>
    <row r="73" spans="1:21" ht="15">
      <c r="A73" s="14" t="s">
        <v>129</v>
      </c>
      <c r="B73" s="14" t="s">
        <v>130</v>
      </c>
      <c r="C73" s="14">
        <v>11877</v>
      </c>
      <c r="D73" s="14">
        <v>9752</v>
      </c>
      <c r="E73" s="14">
        <v>9740</v>
      </c>
      <c r="F73" s="14">
        <v>12</v>
      </c>
      <c r="G73" s="14">
        <v>0</v>
      </c>
      <c r="H73" s="14">
        <v>12</v>
      </c>
      <c r="I73" s="14">
        <v>7</v>
      </c>
      <c r="J73" s="14">
        <v>1</v>
      </c>
      <c r="K73" s="14">
        <v>4</v>
      </c>
      <c r="L73" s="14">
        <v>61</v>
      </c>
      <c r="M73" s="14">
        <v>61</v>
      </c>
      <c r="N73" s="14">
        <v>24</v>
      </c>
      <c r="O73" s="14">
        <v>33</v>
      </c>
      <c r="P73" s="14">
        <v>4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</row>
    <row r="74" spans="1:21" ht="15">
      <c r="A74" s="14" t="s">
        <v>131</v>
      </c>
      <c r="B74" s="14" t="s">
        <v>132</v>
      </c>
      <c r="C74" s="14">
        <v>22575</v>
      </c>
      <c r="D74" s="14">
        <v>18012</v>
      </c>
      <c r="E74" s="14">
        <v>17939</v>
      </c>
      <c r="F74" s="14">
        <v>73</v>
      </c>
      <c r="G74" s="14">
        <v>0</v>
      </c>
      <c r="H74" s="14">
        <v>73</v>
      </c>
      <c r="I74" s="14">
        <v>69</v>
      </c>
      <c r="J74" s="14">
        <v>0</v>
      </c>
      <c r="K74" s="14">
        <v>4</v>
      </c>
      <c r="L74" s="14">
        <v>73</v>
      </c>
      <c r="M74" s="14">
        <v>73</v>
      </c>
      <c r="N74" s="14">
        <v>29</v>
      </c>
      <c r="O74" s="14">
        <v>40</v>
      </c>
      <c r="P74" s="14">
        <v>4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</row>
    <row r="75" spans="1:21" ht="15">
      <c r="A75" s="14" t="s">
        <v>133</v>
      </c>
      <c r="B75" s="14" t="s">
        <v>134</v>
      </c>
      <c r="C75" s="14">
        <v>7172</v>
      </c>
      <c r="D75" s="14">
        <v>5919</v>
      </c>
      <c r="E75" s="14">
        <v>5893</v>
      </c>
      <c r="F75" s="14">
        <v>26</v>
      </c>
      <c r="G75" s="14">
        <v>0</v>
      </c>
      <c r="H75" s="14">
        <v>26</v>
      </c>
      <c r="I75" s="14">
        <v>24</v>
      </c>
      <c r="J75" s="14">
        <v>1</v>
      </c>
      <c r="K75" s="14">
        <v>1</v>
      </c>
      <c r="L75" s="14">
        <v>26</v>
      </c>
      <c r="M75" s="14">
        <v>26</v>
      </c>
      <c r="N75" s="14">
        <v>10</v>
      </c>
      <c r="O75" s="14">
        <v>15</v>
      </c>
      <c r="P75" s="14">
        <v>1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</row>
    <row r="76" spans="1:21" ht="15">
      <c r="A76" s="17"/>
      <c r="B76" s="16" t="s">
        <v>137</v>
      </c>
      <c r="C76" s="16">
        <f>SUM(C61:C75)</f>
        <v>111001</v>
      </c>
      <c r="D76" s="16">
        <f aca="true" t="shared" si="4" ref="D76:U76">SUM(D61:D75)</f>
        <v>90171</v>
      </c>
      <c r="E76" s="16">
        <f t="shared" si="4"/>
        <v>89776</v>
      </c>
      <c r="F76" s="16">
        <f t="shared" si="4"/>
        <v>395</v>
      </c>
      <c r="G76" s="16">
        <f t="shared" si="4"/>
        <v>0</v>
      </c>
      <c r="H76" s="16">
        <f t="shared" si="4"/>
        <v>395</v>
      </c>
      <c r="I76" s="16">
        <f t="shared" si="4"/>
        <v>364</v>
      </c>
      <c r="J76" s="16">
        <f t="shared" si="4"/>
        <v>9</v>
      </c>
      <c r="K76" s="16">
        <f t="shared" si="4"/>
        <v>22</v>
      </c>
      <c r="L76" s="16">
        <f t="shared" si="4"/>
        <v>440</v>
      </c>
      <c r="M76" s="16">
        <f t="shared" si="4"/>
        <v>440</v>
      </c>
      <c r="N76" s="16">
        <f t="shared" si="4"/>
        <v>196</v>
      </c>
      <c r="O76" s="16">
        <f t="shared" si="4"/>
        <v>222</v>
      </c>
      <c r="P76" s="16">
        <f t="shared" si="4"/>
        <v>22</v>
      </c>
      <c r="Q76" s="16">
        <f t="shared" si="4"/>
        <v>0</v>
      </c>
      <c r="R76" s="16">
        <f t="shared" si="4"/>
        <v>0</v>
      </c>
      <c r="S76" s="16">
        <f t="shared" si="4"/>
        <v>0</v>
      </c>
      <c r="T76" s="16">
        <f t="shared" si="4"/>
        <v>0</v>
      </c>
      <c r="U76" s="16">
        <f t="shared" si="4"/>
        <v>0</v>
      </c>
    </row>
    <row r="77" spans="1:21" ht="15">
      <c r="A77" s="14" t="s">
        <v>135</v>
      </c>
      <c r="B77" s="15" t="s">
        <v>136</v>
      </c>
      <c r="C77" s="14">
        <v>64414</v>
      </c>
      <c r="D77" s="14">
        <v>53618</v>
      </c>
      <c r="E77" s="14">
        <v>53555</v>
      </c>
      <c r="F77" s="14">
        <v>63</v>
      </c>
      <c r="G77" s="14">
        <v>0</v>
      </c>
      <c r="H77" s="14">
        <v>63</v>
      </c>
      <c r="I77" s="14">
        <v>52</v>
      </c>
      <c r="J77" s="14">
        <v>1</v>
      </c>
      <c r="K77" s="14">
        <v>10</v>
      </c>
      <c r="L77" s="14">
        <v>478</v>
      </c>
      <c r="M77" s="14">
        <v>478</v>
      </c>
      <c r="N77" s="14">
        <v>124</v>
      </c>
      <c r="O77" s="14">
        <v>344</v>
      </c>
      <c r="P77" s="14">
        <v>10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</row>
  </sheetData>
  <sheetProtection/>
  <mergeCells count="13">
    <mergeCell ref="L8:L9"/>
    <mergeCell ref="M8:P8"/>
    <mergeCell ref="Q8:T8"/>
    <mergeCell ref="A7:A9"/>
    <mergeCell ref="B7:B9"/>
    <mergeCell ref="C7:C9"/>
    <mergeCell ref="D7:G7"/>
    <mergeCell ref="H7:U7"/>
    <mergeCell ref="D8:D9"/>
    <mergeCell ref="E8:E9"/>
    <mergeCell ref="F8:F9"/>
    <mergeCell ref="G8:G9"/>
    <mergeCell ref="H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2014-01-22T09:47:48Z</dcterms:modified>
  <cp:category/>
  <cp:version/>
  <cp:contentType/>
  <cp:contentStatus/>
</cp:coreProperties>
</file>