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<sst xmlns="http://schemas.openxmlformats.org/spreadsheetml/2006/main" count="154" uniqueCount="144">
  <si>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</si>
  <si>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</si>
  <si>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</si>
  <si>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</si>
  <si>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</si>
  <si>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</si>
  <si>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</si>
  <si>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</si>
  <si>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</si>
  <si>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</si>
  <si>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</si>
  <si>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</si>
  <si>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</si>
  <si>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</si>
  <si>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</si>
  <si>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</si>
  <si>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</si>
  <si>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</si>
  <si>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</si>
  <si>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</si>
  <si>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</si>
  <si>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</si>
  <si>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</si>
  <si>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</si>
  <si>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</si>
  <si>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</si>
  <si>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</si>
  <si>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</si>
  <si>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</si>
  <si>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</si>
  <si>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</si>
  <si>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</si>
  <si>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</si>
  <si>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</si>
  <si>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</si>
  <si>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</si>
  <si>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</si>
  <si>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</si>
  <si>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</si>
  <si>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</si>
  <si>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</si>
  <si>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</si>
  <si>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</si>
  <si>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</si>
  <si>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</si>
  <si>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</si>
  <si>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</si>
  <si>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</si>
  <si>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</si>
  <si>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</si>
  <si>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</si>
  <si>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</si>
  <si>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</si>
  <si>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</si>
  <si>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</si>
  <si>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</si>
  <si>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</si>
  <si>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</si>
  <si>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</si>
  <si>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</si>
  <si>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</si>
  <si>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</si>
  <si>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</si>
  <si>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</si>
  <si>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</si>
  <si>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</si>
  <si>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</si>
  <si>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</si>
  <si>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</si>
  <si>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</si>
  <si>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</si>
  <si>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</si>
  <si>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</si>
  <si>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</si>
  <si>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</si>
  <si>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</si>
  <si>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</si>
  <si>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</si>
  <si>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</si>
  <si>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</si>
  <si>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</si>
  <si>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</si>
  <si>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</si>
  <si>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</si>
  <si>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</si>
  <si>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</si>
  <si>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</si>
  <si>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</si>
  <si>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</si>
  <si>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</si>
  <si>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</si>
  <si>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</si>
  <si>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</si>
  <si>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</si>
  <si>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</si>
  <si>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</si>
  <si>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</si>
  <si>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</si>
  <si>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</si>
  <si>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</si>
  <si>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</si>
  <si>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</si>
  <si>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</si>
  <si>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</si>
  <si>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</si>
  <si>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</si>
  <si>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</si>
  <si>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</si>
  <si>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</si>
  <si>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</si>
  <si>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</si>
  <si>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</si>
  <si>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</si>
  <si>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</si>
  <si>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</si>
  <si>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</si>
  <si>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</si>
  <si>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</si>
  <si>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</si>
  <si>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</si>
  <si>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</si>
  <si>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</si>
  <si>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</si>
  <si>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</si>
  <si>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</si>
  <si>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</si>
  <si>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</si>
  <si>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</si>
  <si>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</si>
  <si>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</si>
  <si>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</si>
  <si>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</si>
  <si>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</si>
  <si>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</si>
  <si>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</si>
  <si>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</si>
  <si>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</si>
  <si>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wyborców wg stanu na dzień 31 marca 2014 r.</t>
  </si>
  <si>
    <t>POWIAT BIŁGORAJSKI</t>
  </si>
  <si>
    <t>RAZEM</t>
  </si>
  <si>
    <t>POWIAT HRUBIESZOWSKI</t>
  </si>
  <si>
    <t>POWIAT JANOWSKI</t>
  </si>
  <si>
    <t>POWIAT TOMASZOWSKI</t>
  </si>
  <si>
    <t>POWIAT ZAMOJSKI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</si>
</sst>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3" fillId="0" borderId="10" xfId="0" applyFont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0" fillId="35" borderId="13" xfId="0" applyFill="1" applyBorder="1" applyAlignment="1">
      <alignment/>
    </xf>
    <xf numFmtId="0" fontId="44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tabSelected="1" zoomScalePageLayoutView="0" workbookViewId="0" topLeftCell="A1">
      <selection activeCell="A74" sqref="A1:U74"/>
    </sheetView>
  </sheetViews>
  <sheetFormatPr defaultColWidth="9.140625" defaultRowHeight="15"/>
  <cols>
    <col min="1" max="1" width="14.140625" style="0" customWidth="1"/>
    <col min="2" max="2" width="23.7109375" style="0" customWidth="1"/>
    <col min="3" max="3" width="14.28125" style="0" customWidth="1"/>
    <col min="5" max="5" width="10.7109375" style="0" customWidth="1"/>
    <col min="6" max="6" width="11.57421875" style="0" customWidth="1"/>
    <col min="21" max="21" width="12.57421875" style="0" customWidth="1"/>
  </cols>
  <sheetData>
    <row r="2" spans="1:6" ht="18.75">
      <c r="A2" s="2" t="s">
        <v>137</v>
      </c>
      <c r="B2" s="2"/>
      <c r="C2" s="2"/>
      <c r="D2" s="2"/>
      <c r="E2" s="2"/>
      <c r="F2" s="2"/>
    </row>
    <row r="4" spans="1:21" ht="26.25" customHeight="1">
      <c r="A4" s="30" t="s">
        <v>0</v>
      </c>
      <c r="B4" s="32" t="s">
        <v>1</v>
      </c>
      <c r="C4" s="32" t="s">
        <v>2</v>
      </c>
      <c r="D4" s="32" t="s">
        <v>3</v>
      </c>
      <c r="E4" s="32"/>
      <c r="F4" s="32"/>
      <c r="G4" s="32"/>
      <c r="H4" s="34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5">
      <c r="A5" s="30"/>
      <c r="B5" s="32"/>
      <c r="C5" s="32"/>
      <c r="D5" s="34" t="s">
        <v>5</v>
      </c>
      <c r="E5" s="32" t="s">
        <v>6</v>
      </c>
      <c r="F5" s="32" t="s">
        <v>7</v>
      </c>
      <c r="G5" s="36" t="s">
        <v>8</v>
      </c>
      <c r="H5" s="38" t="s">
        <v>9</v>
      </c>
      <c r="I5" s="38"/>
      <c r="J5" s="38"/>
      <c r="K5" s="38"/>
      <c r="L5" s="27" t="s">
        <v>10</v>
      </c>
      <c r="M5" s="29" t="s">
        <v>11</v>
      </c>
      <c r="N5" s="29"/>
      <c r="O5" s="29"/>
      <c r="P5" s="29"/>
      <c r="Q5" s="29" t="s">
        <v>12</v>
      </c>
      <c r="R5" s="29"/>
      <c r="S5" s="29"/>
      <c r="T5" s="29"/>
      <c r="U5" s="3" t="s">
        <v>13</v>
      </c>
    </row>
    <row r="6" spans="1:21" ht="56.25" customHeight="1">
      <c r="A6" s="31"/>
      <c r="B6" s="33"/>
      <c r="C6" s="33"/>
      <c r="D6" s="35"/>
      <c r="E6" s="33"/>
      <c r="F6" s="33"/>
      <c r="G6" s="37"/>
      <c r="H6" s="4" t="s">
        <v>5</v>
      </c>
      <c r="I6" s="5" t="s">
        <v>14</v>
      </c>
      <c r="J6" s="5" t="s">
        <v>15</v>
      </c>
      <c r="K6" s="5" t="s">
        <v>16</v>
      </c>
      <c r="L6" s="28"/>
      <c r="M6" s="6" t="s">
        <v>5</v>
      </c>
      <c r="N6" s="6" t="s">
        <v>17</v>
      </c>
      <c r="O6" s="6" t="s">
        <v>18</v>
      </c>
      <c r="P6" s="6" t="s">
        <v>19</v>
      </c>
      <c r="Q6" s="6" t="s">
        <v>5</v>
      </c>
      <c r="R6" s="6" t="s">
        <v>17</v>
      </c>
      <c r="S6" s="6" t="s">
        <v>18</v>
      </c>
      <c r="T6" s="6" t="s">
        <v>19</v>
      </c>
      <c r="U6" s="6" t="s">
        <v>20</v>
      </c>
    </row>
    <row r="7" spans="1:21" ht="18.75" customHeight="1">
      <c r="A7" s="9"/>
      <c r="B7" s="10" t="s">
        <v>138</v>
      </c>
      <c r="C7" s="10"/>
      <c r="D7" s="11"/>
      <c r="E7" s="10"/>
      <c r="F7" s="10"/>
      <c r="G7" s="12"/>
      <c r="H7" s="13"/>
      <c r="I7" s="14"/>
      <c r="J7" s="14"/>
      <c r="K7" s="14"/>
      <c r="L7" s="12"/>
      <c r="M7" s="14"/>
      <c r="N7" s="14"/>
      <c r="O7" s="14"/>
      <c r="P7" s="14"/>
      <c r="Q7" s="14"/>
      <c r="R7" s="14"/>
      <c r="S7" s="14"/>
      <c r="T7" s="14"/>
      <c r="U7" s="15"/>
    </row>
    <row r="8" spans="1:21" ht="15">
      <c r="A8" s="7" t="s">
        <v>21</v>
      </c>
      <c r="B8" s="7" t="s">
        <v>22</v>
      </c>
      <c r="C8" s="7">
        <v>27042</v>
      </c>
      <c r="D8" s="7">
        <v>22017</v>
      </c>
      <c r="E8" s="7">
        <v>21925</v>
      </c>
      <c r="F8" s="7">
        <v>92</v>
      </c>
      <c r="G8" s="7">
        <v>0</v>
      </c>
      <c r="H8" s="7">
        <v>92</v>
      </c>
      <c r="I8" s="7">
        <v>70</v>
      </c>
      <c r="J8" s="7">
        <v>1</v>
      </c>
      <c r="K8" s="7">
        <v>21</v>
      </c>
      <c r="L8" s="7">
        <v>119</v>
      </c>
      <c r="M8" s="7">
        <v>119</v>
      </c>
      <c r="N8" s="7">
        <v>31</v>
      </c>
      <c r="O8" s="7">
        <v>67</v>
      </c>
      <c r="P8" s="7">
        <v>21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5">
      <c r="A9" s="1" t="s">
        <v>23</v>
      </c>
      <c r="B9" s="1" t="s">
        <v>24</v>
      </c>
      <c r="C9" s="1">
        <v>3296</v>
      </c>
      <c r="D9" s="1">
        <v>2532</v>
      </c>
      <c r="E9" s="1">
        <v>2532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13</v>
      </c>
      <c r="M9" s="1">
        <v>13</v>
      </c>
      <c r="N9" s="1">
        <v>12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5">
      <c r="A10" s="1" t="s">
        <v>25</v>
      </c>
      <c r="B10" s="1" t="s">
        <v>26</v>
      </c>
      <c r="C10" s="1">
        <v>13274</v>
      </c>
      <c r="D10" s="1">
        <v>10509</v>
      </c>
      <c r="E10" s="1">
        <v>10496</v>
      </c>
      <c r="F10" s="1">
        <v>13</v>
      </c>
      <c r="G10" s="1">
        <v>0</v>
      </c>
      <c r="H10" s="1">
        <v>13</v>
      </c>
      <c r="I10" s="1">
        <v>12</v>
      </c>
      <c r="J10" s="1">
        <v>1</v>
      </c>
      <c r="K10" s="1">
        <v>0</v>
      </c>
      <c r="L10" s="1">
        <v>43</v>
      </c>
      <c r="M10" s="1">
        <v>43</v>
      </c>
      <c r="N10" s="1">
        <v>32</v>
      </c>
      <c r="O10" s="1">
        <v>11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5">
      <c r="A11" s="1" t="s">
        <v>27</v>
      </c>
      <c r="B11" s="1" t="s">
        <v>28</v>
      </c>
      <c r="C11" s="1">
        <v>3967</v>
      </c>
      <c r="D11" s="1">
        <v>3195</v>
      </c>
      <c r="E11" s="1">
        <v>3181</v>
      </c>
      <c r="F11" s="1">
        <v>14</v>
      </c>
      <c r="G11" s="1">
        <v>0</v>
      </c>
      <c r="H11" s="1">
        <v>14</v>
      </c>
      <c r="I11" s="1">
        <v>13</v>
      </c>
      <c r="J11" s="1">
        <v>1</v>
      </c>
      <c r="K11" s="1">
        <v>0</v>
      </c>
      <c r="L11" s="1">
        <v>11</v>
      </c>
      <c r="M11" s="1">
        <v>11</v>
      </c>
      <c r="N11" s="1">
        <v>9</v>
      </c>
      <c r="O11" s="1">
        <v>2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5">
      <c r="A12" s="1" t="s">
        <v>29</v>
      </c>
      <c r="B12" s="1" t="s">
        <v>30</v>
      </c>
      <c r="C12" s="1">
        <v>6416</v>
      </c>
      <c r="D12" s="1">
        <v>5250</v>
      </c>
      <c r="E12" s="1">
        <v>5246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37</v>
      </c>
      <c r="M12" s="1">
        <v>37</v>
      </c>
      <c r="N12" s="1">
        <v>23</v>
      </c>
      <c r="O12" s="1">
        <v>13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5">
      <c r="A13" s="1" t="s">
        <v>31</v>
      </c>
      <c r="B13" s="1" t="s">
        <v>32</v>
      </c>
      <c r="C13" s="1">
        <v>4361</v>
      </c>
      <c r="D13" s="1">
        <v>3591</v>
      </c>
      <c r="E13" s="1">
        <v>3586</v>
      </c>
      <c r="F13" s="1">
        <v>5</v>
      </c>
      <c r="G13" s="1">
        <v>0</v>
      </c>
      <c r="H13" s="1">
        <v>5</v>
      </c>
      <c r="I13" s="1">
        <v>5</v>
      </c>
      <c r="J13" s="1">
        <v>0</v>
      </c>
      <c r="K13" s="1">
        <v>0</v>
      </c>
      <c r="L13" s="1">
        <v>20</v>
      </c>
      <c r="M13" s="1">
        <v>20</v>
      </c>
      <c r="N13" s="1">
        <v>13</v>
      </c>
      <c r="O13" s="1">
        <v>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5">
      <c r="A14" s="1" t="s">
        <v>33</v>
      </c>
      <c r="B14" s="1" t="s">
        <v>34</v>
      </c>
      <c r="C14" s="1">
        <v>7211</v>
      </c>
      <c r="D14" s="1">
        <v>5935</v>
      </c>
      <c r="E14" s="1">
        <v>5918</v>
      </c>
      <c r="F14" s="1">
        <v>17</v>
      </c>
      <c r="G14" s="1">
        <v>0</v>
      </c>
      <c r="H14" s="1">
        <v>17</v>
      </c>
      <c r="I14" s="1">
        <v>16</v>
      </c>
      <c r="J14" s="1">
        <v>1</v>
      </c>
      <c r="K14" s="1">
        <v>0</v>
      </c>
      <c r="L14" s="1">
        <v>40</v>
      </c>
      <c r="M14" s="1">
        <v>40</v>
      </c>
      <c r="N14" s="1">
        <v>21</v>
      </c>
      <c r="O14" s="1">
        <v>19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5">
      <c r="A15" s="1" t="s">
        <v>35</v>
      </c>
      <c r="B15" s="1" t="s">
        <v>36</v>
      </c>
      <c r="C15" s="1">
        <v>6982</v>
      </c>
      <c r="D15" s="1">
        <v>5487</v>
      </c>
      <c r="E15" s="1">
        <v>5476</v>
      </c>
      <c r="F15" s="1">
        <v>11</v>
      </c>
      <c r="G15" s="1">
        <v>0</v>
      </c>
      <c r="H15" s="1">
        <v>11</v>
      </c>
      <c r="I15" s="1">
        <v>11</v>
      </c>
      <c r="J15" s="1">
        <v>0</v>
      </c>
      <c r="K15" s="1">
        <v>0</v>
      </c>
      <c r="L15" s="1">
        <v>17</v>
      </c>
      <c r="M15" s="1">
        <v>17</v>
      </c>
      <c r="N15" s="1">
        <v>12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5">
      <c r="A16" s="1" t="s">
        <v>37</v>
      </c>
      <c r="B16" s="1" t="s">
        <v>38</v>
      </c>
      <c r="C16" s="1">
        <v>4476</v>
      </c>
      <c r="D16" s="1">
        <v>3569</v>
      </c>
      <c r="E16" s="1">
        <v>3561</v>
      </c>
      <c r="F16" s="1">
        <v>8</v>
      </c>
      <c r="G16" s="1">
        <v>0</v>
      </c>
      <c r="H16" s="1">
        <v>8</v>
      </c>
      <c r="I16" s="1">
        <v>8</v>
      </c>
      <c r="J16" s="1">
        <v>0</v>
      </c>
      <c r="K16" s="1">
        <v>0</v>
      </c>
      <c r="L16" s="1">
        <v>10</v>
      </c>
      <c r="M16" s="1">
        <v>10</v>
      </c>
      <c r="N16" s="1">
        <v>5</v>
      </c>
      <c r="O16" s="1">
        <v>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5">
      <c r="A17" s="1" t="s">
        <v>39</v>
      </c>
      <c r="B17" s="1" t="s">
        <v>40</v>
      </c>
      <c r="C17" s="1">
        <v>4397</v>
      </c>
      <c r="D17" s="1">
        <v>3497</v>
      </c>
      <c r="E17" s="1">
        <v>3487</v>
      </c>
      <c r="F17" s="1">
        <v>10</v>
      </c>
      <c r="G17" s="1">
        <v>0</v>
      </c>
      <c r="H17" s="1">
        <v>10</v>
      </c>
      <c r="I17" s="1">
        <v>10</v>
      </c>
      <c r="J17" s="1">
        <v>0</v>
      </c>
      <c r="K17" s="1">
        <v>0</v>
      </c>
      <c r="L17" s="1">
        <v>5</v>
      </c>
      <c r="M17" s="1">
        <v>5</v>
      </c>
      <c r="N17" s="1">
        <v>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5">
      <c r="A18" s="1" t="s">
        <v>41</v>
      </c>
      <c r="B18" s="1" t="s">
        <v>42</v>
      </c>
      <c r="C18" s="1">
        <v>5609</v>
      </c>
      <c r="D18" s="1">
        <v>4600</v>
      </c>
      <c r="E18" s="1">
        <v>4586</v>
      </c>
      <c r="F18" s="1">
        <v>14</v>
      </c>
      <c r="G18" s="1">
        <v>0</v>
      </c>
      <c r="H18" s="1">
        <v>14</v>
      </c>
      <c r="I18" s="1">
        <v>12</v>
      </c>
      <c r="J18" s="1">
        <v>1</v>
      </c>
      <c r="K18" s="1">
        <v>1</v>
      </c>
      <c r="L18" s="1">
        <v>26</v>
      </c>
      <c r="M18" s="1">
        <v>26</v>
      </c>
      <c r="N18" s="1">
        <v>13</v>
      </c>
      <c r="O18" s="1">
        <v>12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5">
      <c r="A19" s="1" t="s">
        <v>43</v>
      </c>
      <c r="B19" s="1" t="s">
        <v>44</v>
      </c>
      <c r="C19" s="1">
        <v>6957</v>
      </c>
      <c r="D19" s="1">
        <v>5606</v>
      </c>
      <c r="E19" s="1">
        <v>5598</v>
      </c>
      <c r="F19" s="1">
        <v>8</v>
      </c>
      <c r="G19" s="1">
        <v>0</v>
      </c>
      <c r="H19" s="1">
        <v>8</v>
      </c>
      <c r="I19" s="1">
        <v>8</v>
      </c>
      <c r="J19" s="1">
        <v>0</v>
      </c>
      <c r="K19" s="1">
        <v>0</v>
      </c>
      <c r="L19" s="1">
        <v>34</v>
      </c>
      <c r="M19" s="1">
        <v>34</v>
      </c>
      <c r="N19" s="1">
        <v>12</v>
      </c>
      <c r="O19" s="1">
        <v>22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5">
      <c r="A20" s="1" t="s">
        <v>45</v>
      </c>
      <c r="B20" s="1" t="s">
        <v>46</v>
      </c>
      <c r="C20" s="1">
        <v>4036</v>
      </c>
      <c r="D20" s="1">
        <v>3238</v>
      </c>
      <c r="E20" s="1">
        <v>3232</v>
      </c>
      <c r="F20" s="1">
        <v>6</v>
      </c>
      <c r="G20" s="1">
        <v>0</v>
      </c>
      <c r="H20" s="1">
        <v>6</v>
      </c>
      <c r="I20" s="1">
        <v>6</v>
      </c>
      <c r="J20" s="1">
        <v>0</v>
      </c>
      <c r="K20" s="1">
        <v>0</v>
      </c>
      <c r="L20" s="1">
        <v>15</v>
      </c>
      <c r="M20" s="1">
        <v>15</v>
      </c>
      <c r="N20" s="1">
        <v>12</v>
      </c>
      <c r="O20" s="1">
        <v>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5">
      <c r="A21" s="1" t="s">
        <v>47</v>
      </c>
      <c r="B21" s="1" t="s">
        <v>48</v>
      </c>
      <c r="C21" s="1">
        <v>6634</v>
      </c>
      <c r="D21" s="1">
        <v>5596</v>
      </c>
      <c r="E21" s="1">
        <v>5579</v>
      </c>
      <c r="F21" s="1">
        <v>17</v>
      </c>
      <c r="G21" s="1">
        <v>0</v>
      </c>
      <c r="H21" s="1">
        <v>17</v>
      </c>
      <c r="I21" s="1">
        <v>15</v>
      </c>
      <c r="J21" s="1">
        <v>0</v>
      </c>
      <c r="K21" s="1">
        <v>2</v>
      </c>
      <c r="L21" s="1">
        <v>27</v>
      </c>
      <c r="M21" s="1">
        <v>27</v>
      </c>
      <c r="N21" s="1">
        <v>9</v>
      </c>
      <c r="O21" s="1">
        <v>16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5">
      <c r="A22" s="16"/>
      <c r="B22" s="17" t="s">
        <v>139</v>
      </c>
      <c r="C22" s="22">
        <f>SUM(C8:C21)</f>
        <v>104658</v>
      </c>
      <c r="D22" s="22">
        <f aca="true" t="shared" si="0" ref="D22:U22">SUM(D8:D21)</f>
        <v>84622</v>
      </c>
      <c r="E22" s="22">
        <f t="shared" si="0"/>
        <v>84403</v>
      </c>
      <c r="F22" s="22">
        <f t="shared" si="0"/>
        <v>219</v>
      </c>
      <c r="G22" s="22">
        <f t="shared" si="0"/>
        <v>0</v>
      </c>
      <c r="H22" s="22">
        <f t="shared" si="0"/>
        <v>219</v>
      </c>
      <c r="I22" s="22">
        <f t="shared" si="0"/>
        <v>189</v>
      </c>
      <c r="J22" s="22">
        <f t="shared" si="0"/>
        <v>5</v>
      </c>
      <c r="K22" s="22">
        <f t="shared" si="0"/>
        <v>25</v>
      </c>
      <c r="L22" s="22">
        <f t="shared" si="0"/>
        <v>417</v>
      </c>
      <c r="M22" s="22">
        <f t="shared" si="0"/>
        <v>417</v>
      </c>
      <c r="N22" s="22">
        <f t="shared" si="0"/>
        <v>209</v>
      </c>
      <c r="O22" s="22">
        <f t="shared" si="0"/>
        <v>183</v>
      </c>
      <c r="P22" s="22">
        <f t="shared" si="0"/>
        <v>25</v>
      </c>
      <c r="Q22" s="22">
        <f t="shared" si="0"/>
        <v>0</v>
      </c>
      <c r="R22" s="22">
        <f t="shared" si="0"/>
        <v>0</v>
      </c>
      <c r="S22" s="22">
        <f t="shared" si="0"/>
        <v>0</v>
      </c>
      <c r="T22" s="22">
        <f t="shared" si="0"/>
        <v>0</v>
      </c>
      <c r="U22" s="22">
        <f t="shared" si="0"/>
        <v>0</v>
      </c>
    </row>
    <row r="23" spans="1:21" ht="15">
      <c r="A23" s="18"/>
      <c r="B23" s="19" t="s">
        <v>140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">
      <c r="A24" s="7" t="s">
        <v>49</v>
      </c>
      <c r="B24" s="7" t="s">
        <v>50</v>
      </c>
      <c r="C24" s="7">
        <v>18478</v>
      </c>
      <c r="D24" s="7">
        <v>15306</v>
      </c>
      <c r="E24" s="7">
        <v>15284</v>
      </c>
      <c r="F24" s="7">
        <v>22</v>
      </c>
      <c r="G24" s="7">
        <v>0</v>
      </c>
      <c r="H24" s="7">
        <v>22</v>
      </c>
      <c r="I24" s="7">
        <v>18</v>
      </c>
      <c r="J24" s="7">
        <v>1</v>
      </c>
      <c r="K24" s="7">
        <v>3</v>
      </c>
      <c r="L24" s="7">
        <v>74</v>
      </c>
      <c r="M24" s="7">
        <v>74</v>
      </c>
      <c r="N24" s="7">
        <v>21</v>
      </c>
      <c r="O24" s="7">
        <v>50</v>
      </c>
      <c r="P24" s="7">
        <v>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5">
      <c r="A25" s="1" t="s">
        <v>51</v>
      </c>
      <c r="B25" s="1" t="s">
        <v>52</v>
      </c>
      <c r="C25" s="1">
        <v>6034</v>
      </c>
      <c r="D25" s="1">
        <v>4996</v>
      </c>
      <c r="E25" s="1">
        <v>4983</v>
      </c>
      <c r="F25" s="1">
        <v>13</v>
      </c>
      <c r="G25" s="1">
        <v>0</v>
      </c>
      <c r="H25" s="1">
        <v>13</v>
      </c>
      <c r="I25" s="1">
        <v>9</v>
      </c>
      <c r="J25" s="1">
        <v>0</v>
      </c>
      <c r="K25" s="1">
        <v>4</v>
      </c>
      <c r="L25" s="1">
        <v>21</v>
      </c>
      <c r="M25" s="1">
        <v>21</v>
      </c>
      <c r="N25" s="1">
        <v>6</v>
      </c>
      <c r="O25" s="1">
        <v>11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5">
      <c r="A26" s="1" t="s">
        <v>53</v>
      </c>
      <c r="B26" s="1" t="s">
        <v>54</v>
      </c>
      <c r="C26" s="1">
        <v>5592</v>
      </c>
      <c r="D26" s="1">
        <v>4610</v>
      </c>
      <c r="E26" s="1">
        <v>4602</v>
      </c>
      <c r="F26" s="1">
        <v>8</v>
      </c>
      <c r="G26" s="1">
        <v>0</v>
      </c>
      <c r="H26" s="1">
        <v>8</v>
      </c>
      <c r="I26" s="1">
        <v>6</v>
      </c>
      <c r="J26" s="1">
        <v>0</v>
      </c>
      <c r="K26" s="1">
        <v>2</v>
      </c>
      <c r="L26" s="1">
        <v>15</v>
      </c>
      <c r="M26" s="1">
        <v>15</v>
      </c>
      <c r="N26" s="1">
        <v>4</v>
      </c>
      <c r="O26" s="1">
        <v>9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5">
      <c r="A27" s="1" t="s">
        <v>55</v>
      </c>
      <c r="B27" s="1" t="s">
        <v>56</v>
      </c>
      <c r="C27" s="1">
        <v>10669</v>
      </c>
      <c r="D27" s="1">
        <v>8559</v>
      </c>
      <c r="E27" s="1">
        <v>8549</v>
      </c>
      <c r="F27" s="1">
        <v>10</v>
      </c>
      <c r="G27" s="1">
        <v>0</v>
      </c>
      <c r="H27" s="1">
        <v>10</v>
      </c>
      <c r="I27" s="1">
        <v>8</v>
      </c>
      <c r="J27" s="1">
        <v>0</v>
      </c>
      <c r="K27" s="1">
        <v>2</v>
      </c>
      <c r="L27" s="1">
        <v>27</v>
      </c>
      <c r="M27" s="1">
        <v>27</v>
      </c>
      <c r="N27" s="1">
        <v>7</v>
      </c>
      <c r="O27" s="1">
        <v>18</v>
      </c>
      <c r="P27" s="1">
        <v>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5">
      <c r="A28" s="1" t="s">
        <v>57</v>
      </c>
      <c r="B28" s="1" t="s">
        <v>58</v>
      </c>
      <c r="C28" s="1">
        <v>7597</v>
      </c>
      <c r="D28" s="1">
        <v>6325</v>
      </c>
      <c r="E28" s="1">
        <v>6316</v>
      </c>
      <c r="F28" s="1">
        <v>9</v>
      </c>
      <c r="G28" s="1">
        <v>0</v>
      </c>
      <c r="H28" s="1">
        <v>9</v>
      </c>
      <c r="I28" s="1">
        <v>8</v>
      </c>
      <c r="J28" s="1">
        <v>1</v>
      </c>
      <c r="K28" s="1">
        <v>0</v>
      </c>
      <c r="L28" s="1">
        <v>25</v>
      </c>
      <c r="M28" s="1">
        <v>25</v>
      </c>
      <c r="N28" s="1">
        <v>12</v>
      </c>
      <c r="O28" s="1">
        <v>13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5">
      <c r="A29" s="1" t="s">
        <v>59</v>
      </c>
      <c r="B29" s="1" t="s">
        <v>60</v>
      </c>
      <c r="C29" s="1">
        <v>4544</v>
      </c>
      <c r="D29" s="1">
        <v>3766</v>
      </c>
      <c r="E29" s="1">
        <v>3761</v>
      </c>
      <c r="F29" s="1">
        <v>5</v>
      </c>
      <c r="G29" s="1">
        <v>0</v>
      </c>
      <c r="H29" s="1">
        <v>5</v>
      </c>
      <c r="I29" s="1">
        <v>4</v>
      </c>
      <c r="J29" s="1">
        <v>0</v>
      </c>
      <c r="K29" s="1">
        <v>1</v>
      </c>
      <c r="L29" s="1">
        <v>17</v>
      </c>
      <c r="M29" s="1">
        <v>17</v>
      </c>
      <c r="N29" s="1">
        <v>3</v>
      </c>
      <c r="O29" s="1">
        <v>13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5">
      <c r="A30" s="1" t="s">
        <v>61</v>
      </c>
      <c r="B30" s="1" t="s">
        <v>62</v>
      </c>
      <c r="C30" s="1">
        <v>4936</v>
      </c>
      <c r="D30" s="1">
        <v>4102</v>
      </c>
      <c r="E30" s="1">
        <v>4072</v>
      </c>
      <c r="F30" s="1">
        <v>30</v>
      </c>
      <c r="G30" s="1">
        <v>0</v>
      </c>
      <c r="H30" s="1">
        <v>30</v>
      </c>
      <c r="I30" s="1">
        <v>30</v>
      </c>
      <c r="J30" s="1">
        <v>0</v>
      </c>
      <c r="K30" s="1">
        <v>0</v>
      </c>
      <c r="L30" s="1">
        <v>7</v>
      </c>
      <c r="M30" s="1">
        <v>7</v>
      </c>
      <c r="N30" s="1">
        <v>2</v>
      </c>
      <c r="O30" s="1">
        <v>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5">
      <c r="A31" s="1" t="s">
        <v>63</v>
      </c>
      <c r="B31" s="1" t="s">
        <v>64</v>
      </c>
      <c r="C31" s="1">
        <v>10052</v>
      </c>
      <c r="D31" s="1">
        <v>8236</v>
      </c>
      <c r="E31" s="1">
        <v>8217</v>
      </c>
      <c r="F31" s="1">
        <v>19</v>
      </c>
      <c r="G31" s="1">
        <v>0</v>
      </c>
      <c r="H31" s="1">
        <v>19</v>
      </c>
      <c r="I31" s="1">
        <v>18</v>
      </c>
      <c r="J31" s="1">
        <v>0</v>
      </c>
      <c r="K31" s="1">
        <v>1</v>
      </c>
      <c r="L31" s="1">
        <v>36</v>
      </c>
      <c r="M31" s="1">
        <v>36</v>
      </c>
      <c r="N31" s="1">
        <v>10</v>
      </c>
      <c r="O31" s="1">
        <v>25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5">
      <c r="A32" s="16"/>
      <c r="B32" s="17" t="s">
        <v>139</v>
      </c>
      <c r="C32" s="22">
        <f>SUM(C24:C31)</f>
        <v>67902</v>
      </c>
      <c r="D32" s="22">
        <f aca="true" t="shared" si="1" ref="D32:U32">SUM(D24:D31)</f>
        <v>55900</v>
      </c>
      <c r="E32" s="22">
        <f t="shared" si="1"/>
        <v>55784</v>
      </c>
      <c r="F32" s="22">
        <f t="shared" si="1"/>
        <v>116</v>
      </c>
      <c r="G32" s="22">
        <f t="shared" si="1"/>
        <v>0</v>
      </c>
      <c r="H32" s="22">
        <f t="shared" si="1"/>
        <v>116</v>
      </c>
      <c r="I32" s="22">
        <f t="shared" si="1"/>
        <v>101</v>
      </c>
      <c r="J32" s="22">
        <f t="shared" si="1"/>
        <v>2</v>
      </c>
      <c r="K32" s="22">
        <f t="shared" si="1"/>
        <v>13</v>
      </c>
      <c r="L32" s="22">
        <f t="shared" si="1"/>
        <v>222</v>
      </c>
      <c r="M32" s="22">
        <f t="shared" si="1"/>
        <v>222</v>
      </c>
      <c r="N32" s="22">
        <f t="shared" si="1"/>
        <v>65</v>
      </c>
      <c r="O32" s="22">
        <f t="shared" si="1"/>
        <v>144</v>
      </c>
      <c r="P32" s="22">
        <f t="shared" si="1"/>
        <v>13</v>
      </c>
      <c r="Q32" s="22">
        <f t="shared" si="1"/>
        <v>0</v>
      </c>
      <c r="R32" s="22">
        <f t="shared" si="1"/>
        <v>0</v>
      </c>
      <c r="S32" s="22">
        <f t="shared" si="1"/>
        <v>0</v>
      </c>
      <c r="T32" s="22">
        <f t="shared" si="1"/>
        <v>0</v>
      </c>
      <c r="U32" s="22">
        <f t="shared" si="1"/>
        <v>0</v>
      </c>
    </row>
    <row r="33" spans="1:21" ht="15">
      <c r="A33" s="18"/>
      <c r="B33" s="19" t="s">
        <v>141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</row>
    <row r="34" spans="1:21" ht="15">
      <c r="A34" s="7" t="s">
        <v>65</v>
      </c>
      <c r="B34" s="7" t="s">
        <v>66</v>
      </c>
      <c r="C34" s="7">
        <v>3492</v>
      </c>
      <c r="D34" s="7">
        <v>2804</v>
      </c>
      <c r="E34" s="7">
        <v>2804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11</v>
      </c>
      <c r="M34" s="7">
        <v>11</v>
      </c>
      <c r="N34" s="7">
        <v>5</v>
      </c>
      <c r="O34" s="7">
        <v>6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">
      <c r="A35" s="1" t="s">
        <v>67</v>
      </c>
      <c r="B35" s="1" t="s">
        <v>68</v>
      </c>
      <c r="C35" s="1">
        <v>3122</v>
      </c>
      <c r="D35" s="1">
        <v>2518</v>
      </c>
      <c r="E35" s="1">
        <v>2514</v>
      </c>
      <c r="F35" s="1">
        <v>4</v>
      </c>
      <c r="G35" s="1">
        <v>0</v>
      </c>
      <c r="H35" s="1">
        <v>4</v>
      </c>
      <c r="I35" s="1">
        <v>4</v>
      </c>
      <c r="J35" s="1">
        <v>0</v>
      </c>
      <c r="K35" s="1">
        <v>0</v>
      </c>
      <c r="L35" s="1">
        <v>8</v>
      </c>
      <c r="M35" s="1">
        <v>8</v>
      </c>
      <c r="N35" s="1">
        <v>3</v>
      </c>
      <c r="O35" s="1">
        <v>5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5">
      <c r="A36" s="1" t="s">
        <v>69</v>
      </c>
      <c r="B36" s="1" t="s">
        <v>70</v>
      </c>
      <c r="C36" s="1">
        <v>6634</v>
      </c>
      <c r="D36" s="1">
        <v>5386</v>
      </c>
      <c r="E36" s="1">
        <v>5383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14</v>
      </c>
      <c r="M36" s="1">
        <v>14</v>
      </c>
      <c r="N36" s="1">
        <v>7</v>
      </c>
      <c r="O36" s="1">
        <v>7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5">
      <c r="A37" s="1" t="s">
        <v>71</v>
      </c>
      <c r="B37" s="1" t="s">
        <v>72</v>
      </c>
      <c r="C37" s="1">
        <v>6128</v>
      </c>
      <c r="D37" s="1">
        <v>4910</v>
      </c>
      <c r="E37" s="1">
        <v>4903</v>
      </c>
      <c r="F37" s="1">
        <v>7</v>
      </c>
      <c r="G37" s="1">
        <v>0</v>
      </c>
      <c r="H37" s="1">
        <v>7</v>
      </c>
      <c r="I37" s="1">
        <v>6</v>
      </c>
      <c r="J37" s="1">
        <v>0</v>
      </c>
      <c r="K37" s="1">
        <v>1</v>
      </c>
      <c r="L37" s="1">
        <v>29</v>
      </c>
      <c r="M37" s="1">
        <v>29</v>
      </c>
      <c r="N37" s="1">
        <v>17</v>
      </c>
      <c r="O37" s="1">
        <v>11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5">
      <c r="A38" s="1" t="s">
        <v>73</v>
      </c>
      <c r="B38" s="1" t="s">
        <v>74</v>
      </c>
      <c r="C38" s="1">
        <v>16284</v>
      </c>
      <c r="D38" s="1">
        <v>13340</v>
      </c>
      <c r="E38" s="1">
        <v>13300</v>
      </c>
      <c r="F38" s="1">
        <v>40</v>
      </c>
      <c r="G38" s="1">
        <v>0</v>
      </c>
      <c r="H38" s="1">
        <v>40</v>
      </c>
      <c r="I38" s="1">
        <v>37</v>
      </c>
      <c r="J38" s="1">
        <v>0</v>
      </c>
      <c r="K38" s="1">
        <v>3</v>
      </c>
      <c r="L38" s="1">
        <v>66</v>
      </c>
      <c r="M38" s="1">
        <v>66</v>
      </c>
      <c r="N38" s="1">
        <v>28</v>
      </c>
      <c r="O38" s="1">
        <v>35</v>
      </c>
      <c r="P38" s="1">
        <v>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5">
      <c r="A39" s="1" t="s">
        <v>75</v>
      </c>
      <c r="B39" s="1" t="s">
        <v>76</v>
      </c>
      <c r="C39" s="1">
        <v>7261</v>
      </c>
      <c r="D39" s="1">
        <v>5914</v>
      </c>
      <c r="E39" s="1">
        <v>5895</v>
      </c>
      <c r="F39" s="1">
        <v>19</v>
      </c>
      <c r="G39" s="1">
        <v>0</v>
      </c>
      <c r="H39" s="1">
        <v>19</v>
      </c>
      <c r="I39" s="1">
        <v>19</v>
      </c>
      <c r="J39" s="1">
        <v>0</v>
      </c>
      <c r="K39" s="1">
        <v>0</v>
      </c>
      <c r="L39" s="1">
        <v>22</v>
      </c>
      <c r="M39" s="1">
        <v>22</v>
      </c>
      <c r="N39" s="1">
        <v>7</v>
      </c>
      <c r="O39" s="1">
        <v>15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5">
      <c r="A40" s="1" t="s">
        <v>77</v>
      </c>
      <c r="B40" s="1" t="s">
        <v>78</v>
      </c>
      <c r="C40" s="1">
        <v>4929</v>
      </c>
      <c r="D40" s="1">
        <v>3926</v>
      </c>
      <c r="E40" s="1">
        <v>3894</v>
      </c>
      <c r="F40" s="1">
        <v>32</v>
      </c>
      <c r="G40" s="1">
        <v>0</v>
      </c>
      <c r="H40" s="1">
        <v>32</v>
      </c>
      <c r="I40" s="1">
        <v>29</v>
      </c>
      <c r="J40" s="1">
        <v>0</v>
      </c>
      <c r="K40" s="1">
        <v>3</v>
      </c>
      <c r="L40" s="1">
        <v>17</v>
      </c>
      <c r="M40" s="1">
        <v>17</v>
      </c>
      <c r="N40" s="1">
        <v>7</v>
      </c>
      <c r="O40" s="1">
        <v>7</v>
      </c>
      <c r="P40" s="1">
        <v>3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5">
      <c r="A41" s="16"/>
      <c r="B41" s="17" t="s">
        <v>139</v>
      </c>
      <c r="C41" s="22">
        <f>SUM(C34:C40)</f>
        <v>47850</v>
      </c>
      <c r="D41" s="22">
        <f aca="true" t="shared" si="2" ref="D41:U41">SUM(D34:D40)</f>
        <v>38798</v>
      </c>
      <c r="E41" s="22">
        <f t="shared" si="2"/>
        <v>38693</v>
      </c>
      <c r="F41" s="22">
        <f t="shared" si="2"/>
        <v>105</v>
      </c>
      <c r="G41" s="22">
        <f t="shared" si="2"/>
        <v>0</v>
      </c>
      <c r="H41" s="22">
        <f t="shared" si="2"/>
        <v>105</v>
      </c>
      <c r="I41" s="22">
        <f t="shared" si="2"/>
        <v>98</v>
      </c>
      <c r="J41" s="22">
        <f t="shared" si="2"/>
        <v>0</v>
      </c>
      <c r="K41" s="22">
        <f t="shared" si="2"/>
        <v>7</v>
      </c>
      <c r="L41" s="22">
        <f t="shared" si="2"/>
        <v>167</v>
      </c>
      <c r="M41" s="22">
        <f t="shared" si="2"/>
        <v>167</v>
      </c>
      <c r="N41" s="22">
        <f t="shared" si="2"/>
        <v>74</v>
      </c>
      <c r="O41" s="22">
        <f t="shared" si="2"/>
        <v>86</v>
      </c>
      <c r="P41" s="22">
        <f t="shared" si="2"/>
        <v>7</v>
      </c>
      <c r="Q41" s="22">
        <f t="shared" si="2"/>
        <v>0</v>
      </c>
      <c r="R41" s="22">
        <f t="shared" si="2"/>
        <v>0</v>
      </c>
      <c r="S41" s="22">
        <f t="shared" si="2"/>
        <v>0</v>
      </c>
      <c r="T41" s="22">
        <f t="shared" si="2"/>
        <v>0</v>
      </c>
      <c r="U41" s="22">
        <f t="shared" si="2"/>
        <v>0</v>
      </c>
    </row>
    <row r="42" spans="1:21" ht="15">
      <c r="A42" s="18"/>
      <c r="B42" s="19" t="s">
        <v>142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</row>
    <row r="43" spans="1:21" ht="15">
      <c r="A43" s="7" t="s">
        <v>79</v>
      </c>
      <c r="B43" s="7" t="s">
        <v>80</v>
      </c>
      <c r="C43" s="7">
        <v>20149</v>
      </c>
      <c r="D43" s="7">
        <v>16801</v>
      </c>
      <c r="E43" s="7">
        <v>16702</v>
      </c>
      <c r="F43" s="7">
        <v>99</v>
      </c>
      <c r="G43" s="7">
        <v>0</v>
      </c>
      <c r="H43" s="7">
        <v>99</v>
      </c>
      <c r="I43" s="7">
        <v>52</v>
      </c>
      <c r="J43" s="7">
        <v>0</v>
      </c>
      <c r="K43" s="7">
        <v>47</v>
      </c>
      <c r="L43" s="7">
        <v>134</v>
      </c>
      <c r="M43" s="7">
        <v>134</v>
      </c>
      <c r="N43" s="7">
        <v>27</v>
      </c>
      <c r="O43" s="7">
        <v>60</v>
      </c>
      <c r="P43" s="7">
        <v>47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ht="15">
      <c r="A44" s="1" t="s">
        <v>81</v>
      </c>
      <c r="B44" s="1" t="s">
        <v>82</v>
      </c>
      <c r="C44" s="1">
        <v>3506</v>
      </c>
      <c r="D44" s="1">
        <v>2801</v>
      </c>
      <c r="E44" s="1">
        <v>2792</v>
      </c>
      <c r="F44" s="1">
        <v>9</v>
      </c>
      <c r="G44" s="1">
        <v>0</v>
      </c>
      <c r="H44" s="1">
        <v>9</v>
      </c>
      <c r="I44" s="1">
        <v>8</v>
      </c>
      <c r="J44" s="1">
        <v>0</v>
      </c>
      <c r="K44" s="1">
        <v>1</v>
      </c>
      <c r="L44" s="1">
        <v>9</v>
      </c>
      <c r="M44" s="1">
        <v>9</v>
      </c>
      <c r="N44" s="1">
        <v>2</v>
      </c>
      <c r="O44" s="1">
        <v>6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5">
      <c r="A45" s="1" t="s">
        <v>83</v>
      </c>
      <c r="B45" s="1" t="s">
        <v>84</v>
      </c>
      <c r="C45" s="1">
        <v>3719</v>
      </c>
      <c r="D45" s="1">
        <v>3023</v>
      </c>
      <c r="E45" s="1">
        <v>3013</v>
      </c>
      <c r="F45" s="1">
        <v>10</v>
      </c>
      <c r="G45" s="1">
        <v>0</v>
      </c>
      <c r="H45" s="1">
        <v>10</v>
      </c>
      <c r="I45" s="1">
        <v>10</v>
      </c>
      <c r="J45" s="1">
        <v>0</v>
      </c>
      <c r="K45" s="1">
        <v>0</v>
      </c>
      <c r="L45" s="1">
        <v>24</v>
      </c>
      <c r="M45" s="1">
        <v>24</v>
      </c>
      <c r="N45" s="1">
        <v>11</v>
      </c>
      <c r="O45" s="1">
        <v>13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5">
      <c r="A46" s="1" t="s">
        <v>85</v>
      </c>
      <c r="B46" s="1" t="s">
        <v>86</v>
      </c>
      <c r="C46" s="1">
        <v>3487</v>
      </c>
      <c r="D46" s="1">
        <v>2864</v>
      </c>
      <c r="E46" s="1">
        <v>2843</v>
      </c>
      <c r="F46" s="1">
        <v>21</v>
      </c>
      <c r="G46" s="1">
        <v>0</v>
      </c>
      <c r="H46" s="1">
        <v>21</v>
      </c>
      <c r="I46" s="1">
        <v>20</v>
      </c>
      <c r="J46" s="1">
        <v>1</v>
      </c>
      <c r="K46" s="1">
        <v>0</v>
      </c>
      <c r="L46" s="1">
        <v>9</v>
      </c>
      <c r="M46" s="1">
        <v>9</v>
      </c>
      <c r="N46" s="1">
        <v>1</v>
      </c>
      <c r="O46" s="1">
        <v>8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5">
      <c r="A47" s="1" t="s">
        <v>87</v>
      </c>
      <c r="B47" s="1" t="s">
        <v>88</v>
      </c>
      <c r="C47" s="1">
        <v>6694</v>
      </c>
      <c r="D47" s="1">
        <v>5397</v>
      </c>
      <c r="E47" s="1">
        <v>5381</v>
      </c>
      <c r="F47" s="1">
        <v>16</v>
      </c>
      <c r="G47" s="1">
        <v>0</v>
      </c>
      <c r="H47" s="1">
        <v>16</v>
      </c>
      <c r="I47" s="1">
        <v>15</v>
      </c>
      <c r="J47" s="1">
        <v>1</v>
      </c>
      <c r="K47" s="1">
        <v>0</v>
      </c>
      <c r="L47" s="1">
        <v>22</v>
      </c>
      <c r="M47" s="1">
        <v>22</v>
      </c>
      <c r="N47" s="1">
        <v>8</v>
      </c>
      <c r="O47" s="1">
        <v>14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5">
      <c r="A48" s="1" t="s">
        <v>89</v>
      </c>
      <c r="B48" s="1" t="s">
        <v>90</v>
      </c>
      <c r="C48" s="1">
        <v>6538</v>
      </c>
      <c r="D48" s="1">
        <v>5387</v>
      </c>
      <c r="E48" s="1">
        <v>5364</v>
      </c>
      <c r="F48" s="1">
        <v>23</v>
      </c>
      <c r="G48" s="1">
        <v>0</v>
      </c>
      <c r="H48" s="1">
        <v>23</v>
      </c>
      <c r="I48" s="1">
        <v>20</v>
      </c>
      <c r="J48" s="1">
        <v>1</v>
      </c>
      <c r="K48" s="1">
        <v>2</v>
      </c>
      <c r="L48" s="1">
        <v>29</v>
      </c>
      <c r="M48" s="1">
        <v>29</v>
      </c>
      <c r="N48" s="1">
        <v>9</v>
      </c>
      <c r="O48" s="1">
        <v>18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5">
      <c r="A49" s="1" t="s">
        <v>91</v>
      </c>
      <c r="B49" s="1" t="s">
        <v>92</v>
      </c>
      <c r="C49" s="1">
        <v>5606</v>
      </c>
      <c r="D49" s="1">
        <v>4587</v>
      </c>
      <c r="E49" s="1">
        <v>4582</v>
      </c>
      <c r="F49" s="1">
        <v>5</v>
      </c>
      <c r="G49" s="1">
        <v>0</v>
      </c>
      <c r="H49" s="1">
        <v>5</v>
      </c>
      <c r="I49" s="1">
        <v>5</v>
      </c>
      <c r="J49" s="1">
        <v>0</v>
      </c>
      <c r="K49" s="1">
        <v>0</v>
      </c>
      <c r="L49" s="1">
        <v>29</v>
      </c>
      <c r="M49" s="1">
        <v>29</v>
      </c>
      <c r="N49" s="1">
        <v>13</v>
      </c>
      <c r="O49" s="1">
        <v>16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5">
      <c r="A50" s="1" t="s">
        <v>93</v>
      </c>
      <c r="B50" s="1" t="s">
        <v>94</v>
      </c>
      <c r="C50" s="1">
        <v>7939</v>
      </c>
      <c r="D50" s="1">
        <v>6454</v>
      </c>
      <c r="E50" s="1">
        <v>6438</v>
      </c>
      <c r="F50" s="1">
        <v>16</v>
      </c>
      <c r="G50" s="1">
        <v>0</v>
      </c>
      <c r="H50" s="1">
        <v>16</v>
      </c>
      <c r="I50" s="1">
        <v>15</v>
      </c>
      <c r="J50" s="1">
        <v>1</v>
      </c>
      <c r="K50" s="1">
        <v>0</v>
      </c>
      <c r="L50" s="1">
        <v>22</v>
      </c>
      <c r="M50" s="1">
        <v>22</v>
      </c>
      <c r="N50" s="1">
        <v>13</v>
      </c>
      <c r="O50" s="1">
        <v>9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5">
      <c r="A51" s="1" t="s">
        <v>95</v>
      </c>
      <c r="B51" s="1" t="s">
        <v>96</v>
      </c>
      <c r="C51" s="1">
        <v>4097</v>
      </c>
      <c r="D51" s="1">
        <v>3264</v>
      </c>
      <c r="E51" s="1">
        <v>3255</v>
      </c>
      <c r="F51" s="1">
        <v>9</v>
      </c>
      <c r="G51" s="1">
        <v>0</v>
      </c>
      <c r="H51" s="1">
        <v>9</v>
      </c>
      <c r="I51" s="1">
        <v>6</v>
      </c>
      <c r="J51" s="1">
        <v>1</v>
      </c>
      <c r="K51" s="1">
        <v>2</v>
      </c>
      <c r="L51" s="1">
        <v>14</v>
      </c>
      <c r="M51" s="1">
        <v>14</v>
      </c>
      <c r="N51" s="1">
        <v>6</v>
      </c>
      <c r="O51" s="1">
        <v>6</v>
      </c>
      <c r="P51" s="1">
        <v>2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5">
      <c r="A52" s="1" t="s">
        <v>97</v>
      </c>
      <c r="B52" s="1" t="s">
        <v>98</v>
      </c>
      <c r="C52" s="1">
        <v>4349</v>
      </c>
      <c r="D52" s="1">
        <v>3584</v>
      </c>
      <c r="E52" s="1">
        <v>3574</v>
      </c>
      <c r="F52" s="1">
        <v>10</v>
      </c>
      <c r="G52" s="1">
        <v>0</v>
      </c>
      <c r="H52" s="1">
        <v>10</v>
      </c>
      <c r="I52" s="1">
        <v>9</v>
      </c>
      <c r="J52" s="1">
        <v>0</v>
      </c>
      <c r="K52" s="1">
        <v>1</v>
      </c>
      <c r="L52" s="1">
        <v>14</v>
      </c>
      <c r="M52" s="1">
        <v>14</v>
      </c>
      <c r="N52" s="1">
        <v>7</v>
      </c>
      <c r="O52" s="1">
        <v>6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5">
      <c r="A53" s="1" t="s">
        <v>99</v>
      </c>
      <c r="B53" s="1" t="s">
        <v>100</v>
      </c>
      <c r="C53" s="1">
        <v>11407</v>
      </c>
      <c r="D53" s="1">
        <v>9106</v>
      </c>
      <c r="E53" s="1">
        <v>9093</v>
      </c>
      <c r="F53" s="1">
        <v>13</v>
      </c>
      <c r="G53" s="1">
        <v>0</v>
      </c>
      <c r="H53" s="1">
        <v>13</v>
      </c>
      <c r="I53" s="1">
        <v>12</v>
      </c>
      <c r="J53" s="1">
        <v>0</v>
      </c>
      <c r="K53" s="1">
        <v>1</v>
      </c>
      <c r="L53" s="1">
        <v>36</v>
      </c>
      <c r="M53" s="1">
        <v>36</v>
      </c>
      <c r="N53" s="1">
        <v>17</v>
      </c>
      <c r="O53" s="1">
        <v>18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5">
      <c r="A54" s="1" t="s">
        <v>101</v>
      </c>
      <c r="B54" s="1" t="s">
        <v>102</v>
      </c>
      <c r="C54" s="1">
        <v>6067</v>
      </c>
      <c r="D54" s="1">
        <v>4886</v>
      </c>
      <c r="E54" s="1">
        <v>4857</v>
      </c>
      <c r="F54" s="1">
        <v>29</v>
      </c>
      <c r="G54" s="1">
        <v>0</v>
      </c>
      <c r="H54" s="1">
        <v>29</v>
      </c>
      <c r="I54" s="1">
        <v>21</v>
      </c>
      <c r="J54" s="1">
        <v>2</v>
      </c>
      <c r="K54" s="1">
        <v>6</v>
      </c>
      <c r="L54" s="1">
        <v>22</v>
      </c>
      <c r="M54" s="1">
        <v>22</v>
      </c>
      <c r="N54" s="1">
        <v>7</v>
      </c>
      <c r="O54" s="1">
        <v>9</v>
      </c>
      <c r="P54" s="1">
        <v>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5">
      <c r="A55" s="1" t="s">
        <v>103</v>
      </c>
      <c r="B55" s="1" t="s">
        <v>104</v>
      </c>
      <c r="C55" s="1">
        <v>5133</v>
      </c>
      <c r="D55" s="1">
        <v>4264</v>
      </c>
      <c r="E55" s="1">
        <v>4255</v>
      </c>
      <c r="F55" s="1">
        <v>9</v>
      </c>
      <c r="G55" s="1">
        <v>0</v>
      </c>
      <c r="H55" s="1">
        <v>9</v>
      </c>
      <c r="I55" s="1">
        <v>9</v>
      </c>
      <c r="J55" s="1">
        <v>0</v>
      </c>
      <c r="K55" s="1">
        <v>0</v>
      </c>
      <c r="L55" s="1">
        <v>17</v>
      </c>
      <c r="M55" s="1">
        <v>17</v>
      </c>
      <c r="N55" s="1">
        <v>9</v>
      </c>
      <c r="O55" s="1">
        <v>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5">
      <c r="A56" s="16"/>
      <c r="B56" s="17" t="s">
        <v>139</v>
      </c>
      <c r="C56" s="22">
        <f>SUM(C43:C55)</f>
        <v>88691</v>
      </c>
      <c r="D56" s="22">
        <f aca="true" t="shared" si="3" ref="D56:U56">SUM(D43:D55)</f>
        <v>72418</v>
      </c>
      <c r="E56" s="22">
        <f t="shared" si="3"/>
        <v>72149</v>
      </c>
      <c r="F56" s="22">
        <f t="shared" si="3"/>
        <v>269</v>
      </c>
      <c r="G56" s="22">
        <f t="shared" si="3"/>
        <v>0</v>
      </c>
      <c r="H56" s="22">
        <f t="shared" si="3"/>
        <v>269</v>
      </c>
      <c r="I56" s="22">
        <f t="shared" si="3"/>
        <v>202</v>
      </c>
      <c r="J56" s="22">
        <f t="shared" si="3"/>
        <v>7</v>
      </c>
      <c r="K56" s="22">
        <f t="shared" si="3"/>
        <v>60</v>
      </c>
      <c r="L56" s="22">
        <f t="shared" si="3"/>
        <v>381</v>
      </c>
      <c r="M56" s="22">
        <f t="shared" si="3"/>
        <v>381</v>
      </c>
      <c r="N56" s="22">
        <f t="shared" si="3"/>
        <v>130</v>
      </c>
      <c r="O56" s="22">
        <f t="shared" si="3"/>
        <v>191</v>
      </c>
      <c r="P56" s="22">
        <f t="shared" si="3"/>
        <v>60</v>
      </c>
      <c r="Q56" s="22">
        <f t="shared" si="3"/>
        <v>0</v>
      </c>
      <c r="R56" s="22">
        <f t="shared" si="3"/>
        <v>0</v>
      </c>
      <c r="S56" s="22">
        <f t="shared" si="3"/>
        <v>0</v>
      </c>
      <c r="T56" s="22">
        <f t="shared" si="3"/>
        <v>0</v>
      </c>
      <c r="U56" s="22">
        <f t="shared" si="3"/>
        <v>0</v>
      </c>
    </row>
    <row r="57" spans="1:21" ht="15">
      <c r="A57" s="18"/>
      <c r="B57" s="19" t="s">
        <v>143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</row>
    <row r="58" spans="1:21" ht="15">
      <c r="A58" s="7" t="s">
        <v>105</v>
      </c>
      <c r="B58" s="7" t="s">
        <v>106</v>
      </c>
      <c r="C58" s="7">
        <v>4969</v>
      </c>
      <c r="D58" s="7">
        <v>3971</v>
      </c>
      <c r="E58" s="7">
        <v>3945</v>
      </c>
      <c r="F58" s="7">
        <v>26</v>
      </c>
      <c r="G58" s="7">
        <v>0</v>
      </c>
      <c r="H58" s="7">
        <v>26</v>
      </c>
      <c r="I58" s="7">
        <v>24</v>
      </c>
      <c r="J58" s="7">
        <v>2</v>
      </c>
      <c r="K58" s="7">
        <v>0</v>
      </c>
      <c r="L58" s="7">
        <v>19</v>
      </c>
      <c r="M58" s="7">
        <v>19</v>
      </c>
      <c r="N58" s="7">
        <v>5</v>
      </c>
      <c r="O58" s="7">
        <v>14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</row>
    <row r="59" spans="1:21" ht="15">
      <c r="A59" s="1" t="s">
        <v>107</v>
      </c>
      <c r="B59" s="1" t="s">
        <v>108</v>
      </c>
      <c r="C59" s="1">
        <v>4451</v>
      </c>
      <c r="D59" s="1">
        <v>3699</v>
      </c>
      <c r="E59" s="1">
        <v>3689</v>
      </c>
      <c r="F59" s="1">
        <v>10</v>
      </c>
      <c r="G59" s="1">
        <v>0</v>
      </c>
      <c r="H59" s="1">
        <v>10</v>
      </c>
      <c r="I59" s="1">
        <v>9</v>
      </c>
      <c r="J59" s="1">
        <v>0</v>
      </c>
      <c r="K59" s="1">
        <v>1</v>
      </c>
      <c r="L59" s="1">
        <v>18</v>
      </c>
      <c r="M59" s="1">
        <v>18</v>
      </c>
      <c r="N59" s="1">
        <v>10</v>
      </c>
      <c r="O59" s="1">
        <v>7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5">
      <c r="A60" s="1" t="s">
        <v>109</v>
      </c>
      <c r="B60" s="1" t="s">
        <v>110</v>
      </c>
      <c r="C60" s="1">
        <v>5432</v>
      </c>
      <c r="D60" s="1">
        <v>4439</v>
      </c>
      <c r="E60" s="1">
        <v>4391</v>
      </c>
      <c r="F60" s="1">
        <v>48</v>
      </c>
      <c r="G60" s="1">
        <v>0</v>
      </c>
      <c r="H60" s="1">
        <v>48</v>
      </c>
      <c r="I60" s="1">
        <v>46</v>
      </c>
      <c r="J60" s="1">
        <v>2</v>
      </c>
      <c r="K60" s="1">
        <v>0</v>
      </c>
      <c r="L60" s="1">
        <v>9</v>
      </c>
      <c r="M60" s="1">
        <v>9</v>
      </c>
      <c r="N60" s="1">
        <v>1</v>
      </c>
      <c r="O60" s="1">
        <v>8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5">
      <c r="A61" s="1" t="s">
        <v>111</v>
      </c>
      <c r="B61" s="1" t="s">
        <v>112</v>
      </c>
      <c r="C61" s="1">
        <v>7379</v>
      </c>
      <c r="D61" s="1">
        <v>5919</v>
      </c>
      <c r="E61" s="1">
        <v>5887</v>
      </c>
      <c r="F61" s="1">
        <v>32</v>
      </c>
      <c r="G61" s="1">
        <v>0</v>
      </c>
      <c r="H61" s="1">
        <v>32</v>
      </c>
      <c r="I61" s="1">
        <v>31</v>
      </c>
      <c r="J61" s="1">
        <v>0</v>
      </c>
      <c r="K61" s="1">
        <v>1</v>
      </c>
      <c r="L61" s="1">
        <v>38</v>
      </c>
      <c r="M61" s="1">
        <v>38</v>
      </c>
      <c r="N61" s="1">
        <v>25</v>
      </c>
      <c r="O61" s="1">
        <v>12</v>
      </c>
      <c r="P61" s="1">
        <v>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5">
      <c r="A62" s="1" t="s">
        <v>113</v>
      </c>
      <c r="B62" s="1" t="s">
        <v>114</v>
      </c>
      <c r="C62" s="1">
        <v>6381</v>
      </c>
      <c r="D62" s="1">
        <v>5084</v>
      </c>
      <c r="E62" s="1">
        <v>5063</v>
      </c>
      <c r="F62" s="1">
        <v>21</v>
      </c>
      <c r="G62" s="1">
        <v>0</v>
      </c>
      <c r="H62" s="1">
        <v>21</v>
      </c>
      <c r="I62" s="1">
        <v>18</v>
      </c>
      <c r="J62" s="1">
        <v>0</v>
      </c>
      <c r="K62" s="1">
        <v>3</v>
      </c>
      <c r="L62" s="1">
        <v>31</v>
      </c>
      <c r="M62" s="1">
        <v>31</v>
      </c>
      <c r="N62" s="1">
        <v>10</v>
      </c>
      <c r="O62" s="1">
        <v>18</v>
      </c>
      <c r="P62" s="1">
        <v>3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5">
      <c r="A63" s="1" t="s">
        <v>115</v>
      </c>
      <c r="B63" s="1" t="s">
        <v>116</v>
      </c>
      <c r="C63" s="1">
        <v>6184</v>
      </c>
      <c r="D63" s="1">
        <v>4986</v>
      </c>
      <c r="E63" s="1">
        <v>4976</v>
      </c>
      <c r="F63" s="1">
        <v>10</v>
      </c>
      <c r="G63" s="1">
        <v>0</v>
      </c>
      <c r="H63" s="1">
        <v>10</v>
      </c>
      <c r="I63" s="1">
        <v>10</v>
      </c>
      <c r="J63" s="1">
        <v>0</v>
      </c>
      <c r="K63" s="1">
        <v>0</v>
      </c>
      <c r="L63" s="1">
        <v>17</v>
      </c>
      <c r="M63" s="1">
        <v>17</v>
      </c>
      <c r="N63" s="1">
        <v>5</v>
      </c>
      <c r="O63" s="1">
        <v>12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5">
      <c r="A64" s="1" t="s">
        <v>117</v>
      </c>
      <c r="B64" s="1" t="s">
        <v>118</v>
      </c>
      <c r="C64" s="1">
        <v>5857</v>
      </c>
      <c r="D64" s="1">
        <v>4817</v>
      </c>
      <c r="E64" s="1">
        <v>4805</v>
      </c>
      <c r="F64" s="1">
        <v>12</v>
      </c>
      <c r="G64" s="1">
        <v>0</v>
      </c>
      <c r="H64" s="1">
        <v>12</v>
      </c>
      <c r="I64" s="1">
        <v>12</v>
      </c>
      <c r="J64" s="1">
        <v>0</v>
      </c>
      <c r="K64" s="1">
        <v>0</v>
      </c>
      <c r="L64" s="1">
        <v>37</v>
      </c>
      <c r="M64" s="1">
        <v>37</v>
      </c>
      <c r="N64" s="1">
        <v>30</v>
      </c>
      <c r="O64" s="1">
        <v>7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5">
      <c r="A65" s="1" t="s">
        <v>119</v>
      </c>
      <c r="B65" s="1" t="s">
        <v>120</v>
      </c>
      <c r="C65" s="1">
        <v>5909</v>
      </c>
      <c r="D65" s="1">
        <v>4983</v>
      </c>
      <c r="E65" s="1">
        <v>4971</v>
      </c>
      <c r="F65" s="1">
        <v>12</v>
      </c>
      <c r="G65" s="1">
        <v>0</v>
      </c>
      <c r="H65" s="1">
        <v>12</v>
      </c>
      <c r="I65" s="1">
        <v>10</v>
      </c>
      <c r="J65" s="1">
        <v>1</v>
      </c>
      <c r="K65" s="1">
        <v>1</v>
      </c>
      <c r="L65" s="1">
        <v>23</v>
      </c>
      <c r="M65" s="1">
        <v>23</v>
      </c>
      <c r="N65" s="1">
        <v>14</v>
      </c>
      <c r="O65" s="1">
        <v>8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ht="15">
      <c r="A66" s="1" t="s">
        <v>121</v>
      </c>
      <c r="B66" s="1" t="s">
        <v>122</v>
      </c>
      <c r="C66" s="1">
        <v>6935</v>
      </c>
      <c r="D66" s="1">
        <v>5623</v>
      </c>
      <c r="E66" s="1">
        <v>5620</v>
      </c>
      <c r="F66" s="1">
        <v>3</v>
      </c>
      <c r="G66" s="1">
        <v>0</v>
      </c>
      <c r="H66" s="1">
        <v>3</v>
      </c>
      <c r="I66" s="1">
        <v>3</v>
      </c>
      <c r="J66" s="1">
        <v>0</v>
      </c>
      <c r="K66" s="1">
        <v>0</v>
      </c>
      <c r="L66" s="1">
        <v>26</v>
      </c>
      <c r="M66" s="1">
        <v>26</v>
      </c>
      <c r="N66" s="1">
        <v>14</v>
      </c>
      <c r="O66" s="1">
        <v>12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5">
      <c r="A67" s="1" t="s">
        <v>123</v>
      </c>
      <c r="B67" s="1" t="s">
        <v>124</v>
      </c>
      <c r="C67" s="1">
        <v>5429</v>
      </c>
      <c r="D67" s="1">
        <v>4445</v>
      </c>
      <c r="E67" s="1">
        <v>4430</v>
      </c>
      <c r="F67" s="1">
        <v>15</v>
      </c>
      <c r="G67" s="1">
        <v>0</v>
      </c>
      <c r="H67" s="1">
        <v>15</v>
      </c>
      <c r="I67" s="1">
        <v>9</v>
      </c>
      <c r="J67" s="1">
        <v>1</v>
      </c>
      <c r="K67" s="1">
        <v>5</v>
      </c>
      <c r="L67" s="1">
        <v>26</v>
      </c>
      <c r="M67" s="1">
        <v>26</v>
      </c>
      <c r="N67" s="1">
        <v>6</v>
      </c>
      <c r="O67" s="1">
        <v>15</v>
      </c>
      <c r="P67" s="1">
        <v>5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ht="15">
      <c r="A68" s="1" t="s">
        <v>125</v>
      </c>
      <c r="B68" s="1" t="s">
        <v>126</v>
      </c>
      <c r="C68" s="1">
        <v>5481</v>
      </c>
      <c r="D68" s="1">
        <v>4481</v>
      </c>
      <c r="E68" s="1">
        <v>4420</v>
      </c>
      <c r="F68" s="1">
        <v>61</v>
      </c>
      <c r="G68" s="1">
        <v>0</v>
      </c>
      <c r="H68" s="1">
        <v>61</v>
      </c>
      <c r="I68" s="1">
        <v>60</v>
      </c>
      <c r="J68" s="1">
        <v>0</v>
      </c>
      <c r="K68" s="1">
        <v>1</v>
      </c>
      <c r="L68" s="1">
        <v>15</v>
      </c>
      <c r="M68" s="1">
        <v>15</v>
      </c>
      <c r="N68" s="1">
        <v>5</v>
      </c>
      <c r="O68" s="1">
        <v>9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 ht="15">
      <c r="A69" s="1" t="s">
        <v>127</v>
      </c>
      <c r="B69" s="1" t="s">
        <v>128</v>
      </c>
      <c r="C69" s="1">
        <v>4854</v>
      </c>
      <c r="D69" s="1">
        <v>4023</v>
      </c>
      <c r="E69" s="1">
        <v>4004</v>
      </c>
      <c r="F69" s="1">
        <v>19</v>
      </c>
      <c r="G69" s="1">
        <v>0</v>
      </c>
      <c r="H69" s="1">
        <v>19</v>
      </c>
      <c r="I69" s="1">
        <v>19</v>
      </c>
      <c r="J69" s="1">
        <v>0</v>
      </c>
      <c r="K69" s="1">
        <v>0</v>
      </c>
      <c r="L69" s="1">
        <v>13</v>
      </c>
      <c r="M69" s="1">
        <v>13</v>
      </c>
      <c r="N69" s="1">
        <v>5</v>
      </c>
      <c r="O69" s="1">
        <v>8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ht="15">
      <c r="A70" s="1" t="s">
        <v>129</v>
      </c>
      <c r="B70" s="1" t="s">
        <v>130</v>
      </c>
      <c r="C70" s="1">
        <v>11847</v>
      </c>
      <c r="D70" s="1">
        <v>9745</v>
      </c>
      <c r="E70" s="1">
        <v>9734</v>
      </c>
      <c r="F70" s="1">
        <v>11</v>
      </c>
      <c r="G70" s="1">
        <v>0</v>
      </c>
      <c r="H70" s="1">
        <v>11</v>
      </c>
      <c r="I70" s="1">
        <v>7</v>
      </c>
      <c r="J70" s="1">
        <v>0</v>
      </c>
      <c r="K70" s="1">
        <v>4</v>
      </c>
      <c r="L70" s="1">
        <v>62</v>
      </c>
      <c r="M70" s="1">
        <v>62</v>
      </c>
      <c r="N70" s="1">
        <v>25</v>
      </c>
      <c r="O70" s="1">
        <v>33</v>
      </c>
      <c r="P70" s="1">
        <v>4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 ht="15">
      <c r="A71" s="1" t="s">
        <v>131</v>
      </c>
      <c r="B71" s="1" t="s">
        <v>132</v>
      </c>
      <c r="C71" s="1">
        <v>22559</v>
      </c>
      <c r="D71" s="1">
        <v>18017</v>
      </c>
      <c r="E71" s="1">
        <v>17948</v>
      </c>
      <c r="F71" s="1">
        <v>69</v>
      </c>
      <c r="G71" s="1">
        <v>0</v>
      </c>
      <c r="H71" s="1">
        <v>69</v>
      </c>
      <c r="I71" s="1">
        <v>65</v>
      </c>
      <c r="J71" s="1">
        <v>0</v>
      </c>
      <c r="K71" s="1">
        <v>4</v>
      </c>
      <c r="L71" s="1">
        <v>71</v>
      </c>
      <c r="M71" s="1">
        <v>71</v>
      </c>
      <c r="N71" s="1">
        <v>28</v>
      </c>
      <c r="O71" s="1">
        <v>39</v>
      </c>
      <c r="P71" s="1">
        <v>4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 ht="15">
      <c r="A72" s="16" t="s">
        <v>133</v>
      </c>
      <c r="B72" s="16" t="s">
        <v>134</v>
      </c>
      <c r="C72" s="16">
        <v>7142</v>
      </c>
      <c r="D72" s="16">
        <v>5900</v>
      </c>
      <c r="E72" s="16">
        <v>5877</v>
      </c>
      <c r="F72" s="16">
        <v>23</v>
      </c>
      <c r="G72" s="16">
        <v>0</v>
      </c>
      <c r="H72" s="16">
        <v>23</v>
      </c>
      <c r="I72" s="16">
        <v>21</v>
      </c>
      <c r="J72" s="16">
        <v>1</v>
      </c>
      <c r="K72" s="16">
        <v>1</v>
      </c>
      <c r="L72" s="16">
        <v>26</v>
      </c>
      <c r="M72" s="16">
        <v>26</v>
      </c>
      <c r="N72" s="16">
        <v>10</v>
      </c>
      <c r="O72" s="16">
        <v>15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2" ht="15">
      <c r="A73" s="23"/>
      <c r="B73" s="26" t="s">
        <v>139</v>
      </c>
      <c r="C73" s="25">
        <f>SUM(C58:C72)</f>
        <v>110809</v>
      </c>
      <c r="D73" s="25">
        <f aca="true" t="shared" si="4" ref="D73:U73">SUM(D58:D72)</f>
        <v>90132</v>
      </c>
      <c r="E73" s="25">
        <f t="shared" si="4"/>
        <v>89760</v>
      </c>
      <c r="F73" s="25">
        <f t="shared" si="4"/>
        <v>372</v>
      </c>
      <c r="G73" s="25">
        <f t="shared" si="4"/>
        <v>0</v>
      </c>
      <c r="H73" s="25">
        <f t="shared" si="4"/>
        <v>372</v>
      </c>
      <c r="I73" s="25">
        <f t="shared" si="4"/>
        <v>344</v>
      </c>
      <c r="J73" s="25">
        <f t="shared" si="4"/>
        <v>7</v>
      </c>
      <c r="K73" s="25">
        <f t="shared" si="4"/>
        <v>21</v>
      </c>
      <c r="L73" s="25">
        <f t="shared" si="4"/>
        <v>431</v>
      </c>
      <c r="M73" s="25">
        <f t="shared" si="4"/>
        <v>431</v>
      </c>
      <c r="N73" s="25">
        <f t="shared" si="4"/>
        <v>193</v>
      </c>
      <c r="O73" s="25">
        <f t="shared" si="4"/>
        <v>217</v>
      </c>
      <c r="P73" s="25">
        <f t="shared" si="4"/>
        <v>21</v>
      </c>
      <c r="Q73" s="25">
        <f t="shared" si="4"/>
        <v>0</v>
      </c>
      <c r="R73" s="25">
        <f t="shared" si="4"/>
        <v>0</v>
      </c>
      <c r="S73" s="25">
        <f t="shared" si="4"/>
        <v>0</v>
      </c>
      <c r="T73" s="25">
        <f t="shared" si="4"/>
        <v>0</v>
      </c>
      <c r="U73" s="8">
        <f t="shared" si="4"/>
        <v>0</v>
      </c>
      <c r="V73" s="24"/>
    </row>
    <row r="74" spans="1:21" ht="15">
      <c r="A74" s="7" t="s">
        <v>135</v>
      </c>
      <c r="B74" s="7" t="s">
        <v>136</v>
      </c>
      <c r="C74" s="7">
        <v>64379</v>
      </c>
      <c r="D74" s="7">
        <v>53619</v>
      </c>
      <c r="E74" s="7">
        <v>53558</v>
      </c>
      <c r="F74" s="7">
        <v>61</v>
      </c>
      <c r="G74" s="7">
        <v>0</v>
      </c>
      <c r="H74" s="7">
        <v>61</v>
      </c>
      <c r="I74" s="7">
        <v>50</v>
      </c>
      <c r="J74" s="7">
        <v>1</v>
      </c>
      <c r="K74" s="7">
        <v>10</v>
      </c>
      <c r="L74" s="7">
        <v>460</v>
      </c>
      <c r="M74" s="7">
        <v>460</v>
      </c>
      <c r="N74" s="7">
        <v>127</v>
      </c>
      <c r="O74" s="7">
        <v>323</v>
      </c>
      <c r="P74" s="7">
        <v>10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</row>
  </sheetData>
  <sheetProtection/>
  <mergeCells count="13">
    <mergeCell ref="L5:L6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2014-04-17T10:17:16Z</dcterms:modified>
  <cp:category/>
  <cp:version/>
  <cp:contentType/>
  <cp:contentStatus/>
</cp:coreProperties>
</file>