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<sst xmlns="http://schemas.openxmlformats.org/spreadsheetml/2006/main" count="155" uniqueCount="145">
  <si>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</si>
  <si>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</si>
  <si>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</si>
  <si>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</si>
  <si>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</si>
  <si>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</si>
  <si>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</si>
  <si>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</si>
  <si>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</si>
  <si>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</si>
  <si>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</si>
  <si>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</si>
  <si>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</si>
  <si>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</si>
  <si>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</si>
  <si>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</si>
  <si>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</si>
  <si>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</si>
  <si>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</si>
  <si>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</si>
  <si>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</si>
  <si>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</si>
  <si>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</si>
  <si>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</si>
  <si>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</si>
  <si>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</si>
  <si>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</si>
  <si>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</si>
  <si>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</si>
  <si>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</si>
  <si>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</si>
  <si>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</si>
  <si>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</si>
  <si>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</si>
  <si>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</si>
  <si>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</si>
  <si>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</si>
  <si>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</si>
  <si>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</si>
  <si>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</si>
  <si>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</si>
  <si>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</si>
  <si>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</si>
  <si>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</si>
  <si>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</si>
  <si>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</si>
  <si>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</si>
  <si>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</si>
  <si>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</si>
  <si>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</si>
  <si>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</si>
  <si>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</si>
  <si>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</si>
  <si>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</si>
  <si>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</si>
  <si>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</si>
  <si>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</si>
  <si>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</si>
  <si>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</si>
  <si>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</si>
  <si>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</si>
  <si>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</si>
  <si>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</si>
  <si>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</si>
  <si>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</si>
  <si>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</si>
  <si>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</si>
  <si>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</si>
  <si>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</si>
  <si>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</si>
  <si>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</si>
  <si>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</si>
  <si>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</si>
  <si>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</si>
  <si>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</si>
  <si>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</si>
  <si>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</si>
  <si>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</si>
  <si>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</si>
  <si>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</si>
  <si>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</si>
  <si>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</si>
  <si>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</si>
  <si>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</si>
  <si>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</si>
  <si>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</si>
  <si>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</si>
  <si>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</si>
  <si>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</si>
  <si>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</si>
  <si>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</si>
  <si>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</si>
  <si>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</si>
  <si>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</si>
  <si>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</si>
  <si>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</si>
  <si>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</si>
  <si>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</si>
  <si>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</si>
  <si>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</si>
  <si>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</si>
  <si>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</si>
  <si>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</si>
  <si>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</si>
  <si>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</si>
  <si>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062001</t>
  </si>
  <si>
    <t>gm. Adamów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</si>
  <si>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</si>
  <si>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</si>
  <si>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</si>
  <si>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</si>
  <si>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</si>
  <si>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</si>
  <si>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</si>
  <si>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</si>
  <si>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</si>
  <si>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</si>
  <si>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</si>
  <si>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</si>
  <si>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</si>
  <si>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</si>
  <si>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</si>
  <si>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</si>
  <si>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</si>
  <si>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</si>
  <si>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</si>
  <si>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</si>
  <si>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</si>
  <si>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</si>
  <si>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</si>
  <si>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</si>
  <si>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</si>
  <si>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</si>
  <si>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</si>
  <si>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</si>
  <si>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066401</t>
  </si>
  <si>
    <t>m. Zamość</t>
  </si>
  <si>
    <t>Razem</t>
  </si>
  <si>
    <t>Liczba wyborców ujętych w rejestrze wyborców wg stanu na dzień 31 czerwca 2014 r.</t>
  </si>
  <si>
    <t>Powiat biłgorajski</t>
  </si>
  <si>
    <t>Powiat hrubieszowski</t>
  </si>
  <si>
    <t>Powiat janowski</t>
  </si>
  <si>
    <t>Powiat tomaszowski</t>
  </si>
  <si>
    <t>Powiat zamojski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</si>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</sst>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i/>
      <sz val="8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42" fillId="0" borderId="13" xfId="0" applyFont="1" applyBorder="1" applyAlignment="1">
      <alignment/>
    </xf>
    <xf numFmtId="0" fontId="43" fillId="0" borderId="0" xfId="0" applyFont="1" applyAlignment="1">
      <alignment/>
    </xf>
    <xf numFmtId="0" fontId="0" fillId="0" borderId="14" xfId="0" applyBorder="1" applyAlignment="1">
      <alignment/>
    </xf>
    <xf numFmtId="0" fontId="42" fillId="0" borderId="14" xfId="0" applyFont="1" applyBorder="1" applyAlignment="1">
      <alignment/>
    </xf>
    <xf numFmtId="0" fontId="0" fillId="0" borderId="15" xfId="0" applyBorder="1" applyAlignment="1">
      <alignment/>
    </xf>
    <xf numFmtId="0" fontId="44" fillId="0" borderId="13" xfId="0" applyFont="1" applyBorder="1" applyAlignment="1">
      <alignment/>
    </xf>
    <xf numFmtId="0" fontId="43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35" borderId="17" xfId="0" applyFill="1" applyBorder="1" applyAlignment="1">
      <alignment/>
    </xf>
    <xf numFmtId="0" fontId="42" fillId="35" borderId="18" xfId="0" applyFont="1" applyFill="1" applyBorder="1" applyAlignment="1">
      <alignment/>
    </xf>
    <xf numFmtId="0" fontId="42" fillId="35" borderId="19" xfId="0" applyFont="1" applyFill="1" applyBorder="1" applyAlignment="1">
      <alignment/>
    </xf>
    <xf numFmtId="0" fontId="0" fillId="0" borderId="14" xfId="0" applyFill="1" applyBorder="1" applyAlignment="1">
      <alignment/>
    </xf>
    <xf numFmtId="0" fontId="42" fillId="0" borderId="14" xfId="0" applyFont="1" applyFill="1" applyBorder="1" applyAlignment="1">
      <alignment/>
    </xf>
    <xf numFmtId="0" fontId="45" fillId="35" borderId="18" xfId="0" applyFont="1" applyFill="1" applyBorder="1" applyAlignment="1">
      <alignment/>
    </xf>
    <xf numFmtId="0" fontId="42" fillId="35" borderId="17" xfId="0" applyFont="1" applyFill="1" applyBorder="1" applyAlignment="1">
      <alignment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center" vertical="center"/>
      <protection/>
    </xf>
    <xf numFmtId="0" fontId="4" fillId="36" borderId="18" xfId="0" applyFont="1" applyFill="1" applyBorder="1" applyAlignment="1" applyProtection="1">
      <alignment horizontal="center" vertical="center" wrapText="1"/>
      <protection/>
    </xf>
    <xf numFmtId="0" fontId="4" fillId="36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/>
    </xf>
    <xf numFmtId="3" fontId="43" fillId="0" borderId="13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42" fillId="0" borderId="13" xfId="0" applyNumberFormat="1" applyFont="1" applyBorder="1" applyAlignment="1">
      <alignment/>
    </xf>
    <xf numFmtId="3" fontId="43" fillId="0" borderId="13" xfId="42" applyNumberFormat="1" applyFont="1" applyBorder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11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7"/>
  <sheetViews>
    <sheetView tabSelected="1" zoomScalePageLayoutView="0" workbookViewId="0" topLeftCell="A1">
      <selection activeCell="I26" sqref="I26"/>
    </sheetView>
  </sheetViews>
  <sheetFormatPr defaultColWidth="9.140625" defaultRowHeight="15"/>
  <cols>
    <col min="1" max="1" width="11.8515625" style="0" customWidth="1"/>
    <col min="2" max="2" width="22.00390625" style="0" customWidth="1"/>
    <col min="3" max="3" width="13.28125" style="0" customWidth="1"/>
    <col min="4" max="4" width="17.57421875" style="0" customWidth="1"/>
    <col min="5" max="5" width="16.140625" style="0" customWidth="1"/>
    <col min="6" max="6" width="12.28125" style="0" customWidth="1"/>
    <col min="7" max="7" width="9.28125" style="0" bestFit="1" customWidth="1"/>
    <col min="8" max="8" width="9.7109375" style="0" bestFit="1" customWidth="1"/>
    <col min="9" max="9" width="15.421875" style="0" customWidth="1"/>
    <col min="10" max="10" width="14.421875" style="0" customWidth="1"/>
    <col min="11" max="11" width="15.57421875" style="0" customWidth="1"/>
    <col min="12" max="12" width="14.421875" style="0" customWidth="1"/>
    <col min="13" max="13" width="9.7109375" style="0" bestFit="1" customWidth="1"/>
    <col min="14" max="14" width="13.8515625" style="0" customWidth="1"/>
    <col min="15" max="15" width="9.7109375" style="0" bestFit="1" customWidth="1"/>
    <col min="16" max="16" width="9.28125" style="0" bestFit="1" customWidth="1"/>
    <col min="17" max="17" width="8.28125" style="0" customWidth="1"/>
    <col min="18" max="18" width="13.140625" style="0" customWidth="1"/>
    <col min="19" max="20" width="9.28125" style="0" bestFit="1" customWidth="1"/>
    <col min="21" max="21" width="13.00390625" style="0" customWidth="1"/>
  </cols>
  <sheetData>
    <row r="2" spans="1:6" ht="18.75">
      <c r="A2" s="8" t="s">
        <v>138</v>
      </c>
      <c r="B2" s="8"/>
      <c r="C2" s="8"/>
      <c r="D2" s="8"/>
      <c r="E2" s="8"/>
      <c r="F2" s="8"/>
    </row>
    <row r="3" spans="1:6" ht="12" customHeight="1">
      <c r="A3" s="8"/>
      <c r="B3" s="8"/>
      <c r="C3" s="8"/>
      <c r="D3" s="8"/>
      <c r="E3" s="8"/>
      <c r="F3" s="8"/>
    </row>
    <row r="4" spans="1:6" ht="18.75" hidden="1">
      <c r="A4" s="8"/>
      <c r="B4" s="8"/>
      <c r="C4" s="8"/>
      <c r="D4" s="8"/>
      <c r="E4" s="8"/>
      <c r="F4" s="8"/>
    </row>
    <row r="5" spans="1:6" ht="18.75" hidden="1">
      <c r="A5" s="8"/>
      <c r="B5" s="8"/>
      <c r="C5" s="8"/>
      <c r="D5" s="8"/>
      <c r="E5" s="8"/>
      <c r="F5" s="8"/>
    </row>
    <row r="6" spans="1:21" ht="21" customHeight="1">
      <c r="A6" s="39" t="s">
        <v>0</v>
      </c>
      <c r="B6" s="42" t="s">
        <v>1</v>
      </c>
      <c r="C6" s="42" t="s">
        <v>2</v>
      </c>
      <c r="D6" s="42" t="s">
        <v>3</v>
      </c>
      <c r="E6" s="42"/>
      <c r="F6" s="42"/>
      <c r="G6" s="42"/>
      <c r="H6" s="45" t="s">
        <v>4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6"/>
    </row>
    <row r="7" spans="1:21" ht="15">
      <c r="A7" s="40"/>
      <c r="B7" s="43"/>
      <c r="C7" s="43"/>
      <c r="D7" s="47" t="s">
        <v>5</v>
      </c>
      <c r="E7" s="43" t="s">
        <v>6</v>
      </c>
      <c r="F7" s="43" t="s">
        <v>7</v>
      </c>
      <c r="G7" s="49" t="s">
        <v>8</v>
      </c>
      <c r="H7" s="51" t="s">
        <v>9</v>
      </c>
      <c r="I7" s="51"/>
      <c r="J7" s="51"/>
      <c r="K7" s="51"/>
      <c r="L7" s="36" t="s">
        <v>10</v>
      </c>
      <c r="M7" s="38" t="s">
        <v>11</v>
      </c>
      <c r="N7" s="38"/>
      <c r="O7" s="38"/>
      <c r="P7" s="38"/>
      <c r="Q7" s="38" t="s">
        <v>12</v>
      </c>
      <c r="R7" s="38"/>
      <c r="S7" s="38"/>
      <c r="T7" s="38"/>
      <c r="U7" s="1" t="s">
        <v>13</v>
      </c>
    </row>
    <row r="8" spans="1:21" ht="41.25" customHeight="1">
      <c r="A8" s="41"/>
      <c r="B8" s="44"/>
      <c r="C8" s="44"/>
      <c r="D8" s="48"/>
      <c r="E8" s="44"/>
      <c r="F8" s="44"/>
      <c r="G8" s="50"/>
      <c r="H8" s="2" t="s">
        <v>5</v>
      </c>
      <c r="I8" s="3" t="s">
        <v>14</v>
      </c>
      <c r="J8" s="3" t="s">
        <v>15</v>
      </c>
      <c r="K8" s="3" t="s">
        <v>16</v>
      </c>
      <c r="L8" s="37"/>
      <c r="M8" s="4" t="s">
        <v>5</v>
      </c>
      <c r="N8" s="4" t="s">
        <v>17</v>
      </c>
      <c r="O8" s="4" t="s">
        <v>18</v>
      </c>
      <c r="P8" s="4" t="s">
        <v>19</v>
      </c>
      <c r="Q8" s="4" t="s">
        <v>5</v>
      </c>
      <c r="R8" s="4" t="s">
        <v>17</v>
      </c>
      <c r="S8" s="4" t="s">
        <v>18</v>
      </c>
      <c r="T8" s="4" t="s">
        <v>19</v>
      </c>
      <c r="U8" s="5" t="s">
        <v>20</v>
      </c>
    </row>
    <row r="9" spans="1:21" ht="24" customHeight="1">
      <c r="A9" s="22"/>
      <c r="B9" s="23" t="s">
        <v>139</v>
      </c>
      <c r="C9" s="24"/>
      <c r="D9" s="25"/>
      <c r="E9" s="24"/>
      <c r="F9" s="24"/>
      <c r="G9" s="26"/>
      <c r="H9" s="27"/>
      <c r="I9" s="28"/>
      <c r="J9" s="28"/>
      <c r="K9" s="28"/>
      <c r="L9" s="26"/>
      <c r="M9" s="28"/>
      <c r="N9" s="28"/>
      <c r="O9" s="28"/>
      <c r="P9" s="28"/>
      <c r="Q9" s="28"/>
      <c r="R9" s="28"/>
      <c r="S9" s="28"/>
      <c r="T9" s="28"/>
      <c r="U9" s="29"/>
    </row>
    <row r="10" spans="1:21" ht="15">
      <c r="A10" s="6" t="s">
        <v>21</v>
      </c>
      <c r="B10" s="6" t="s">
        <v>22</v>
      </c>
      <c r="C10" s="6">
        <v>27000</v>
      </c>
      <c r="D10" s="6">
        <v>21949</v>
      </c>
      <c r="E10" s="6">
        <v>21857</v>
      </c>
      <c r="F10" s="6">
        <v>92</v>
      </c>
      <c r="G10" s="6">
        <v>0</v>
      </c>
      <c r="H10" s="6">
        <v>92</v>
      </c>
      <c r="I10" s="6">
        <v>71</v>
      </c>
      <c r="J10" s="6">
        <v>1</v>
      </c>
      <c r="K10" s="6">
        <v>20</v>
      </c>
      <c r="L10" s="6">
        <v>124</v>
      </c>
      <c r="M10" s="6">
        <v>124</v>
      </c>
      <c r="N10" s="6">
        <v>31</v>
      </c>
      <c r="O10" s="6">
        <v>73</v>
      </c>
      <c r="P10" s="6">
        <v>20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</row>
    <row r="11" spans="1:21" ht="15">
      <c r="A11" s="6" t="s">
        <v>23</v>
      </c>
      <c r="B11" s="6" t="s">
        <v>24</v>
      </c>
      <c r="C11" s="6">
        <v>3298</v>
      </c>
      <c r="D11" s="6">
        <v>2538</v>
      </c>
      <c r="E11" s="6">
        <v>2538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13</v>
      </c>
      <c r="M11" s="6">
        <v>13</v>
      </c>
      <c r="N11" s="6">
        <v>12</v>
      </c>
      <c r="O11" s="6">
        <v>1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1:21" ht="15">
      <c r="A12" s="6" t="s">
        <v>25</v>
      </c>
      <c r="B12" s="6" t="s">
        <v>26</v>
      </c>
      <c r="C12" s="6">
        <v>13296</v>
      </c>
      <c r="D12" s="6">
        <v>10518</v>
      </c>
      <c r="E12" s="6">
        <v>10506</v>
      </c>
      <c r="F12" s="6">
        <v>12</v>
      </c>
      <c r="G12" s="6">
        <v>0</v>
      </c>
      <c r="H12" s="6">
        <v>12</v>
      </c>
      <c r="I12" s="6">
        <v>11</v>
      </c>
      <c r="J12" s="6">
        <v>1</v>
      </c>
      <c r="K12" s="6">
        <v>0</v>
      </c>
      <c r="L12" s="6">
        <v>46</v>
      </c>
      <c r="M12" s="6">
        <v>46</v>
      </c>
      <c r="N12" s="6">
        <v>34</v>
      </c>
      <c r="O12" s="6">
        <v>12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</row>
    <row r="13" spans="1:21" ht="15">
      <c r="A13" s="6" t="s">
        <v>27</v>
      </c>
      <c r="B13" s="6" t="s">
        <v>28</v>
      </c>
      <c r="C13" s="6">
        <v>3957</v>
      </c>
      <c r="D13" s="6">
        <v>3200</v>
      </c>
      <c r="E13" s="6">
        <v>3186</v>
      </c>
      <c r="F13" s="6">
        <v>14</v>
      </c>
      <c r="G13" s="6">
        <v>0</v>
      </c>
      <c r="H13" s="6">
        <v>14</v>
      </c>
      <c r="I13" s="6">
        <v>13</v>
      </c>
      <c r="J13" s="6">
        <v>1</v>
      </c>
      <c r="K13" s="6">
        <v>0</v>
      </c>
      <c r="L13" s="6">
        <v>11</v>
      </c>
      <c r="M13" s="6">
        <v>11</v>
      </c>
      <c r="N13" s="6">
        <v>9</v>
      </c>
      <c r="O13" s="6">
        <v>2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</row>
    <row r="14" spans="1:21" ht="15">
      <c r="A14" s="6" t="s">
        <v>29</v>
      </c>
      <c r="B14" s="6" t="s">
        <v>30</v>
      </c>
      <c r="C14" s="6">
        <v>6402</v>
      </c>
      <c r="D14" s="6">
        <v>5254</v>
      </c>
      <c r="E14" s="6">
        <v>5250</v>
      </c>
      <c r="F14" s="6">
        <v>4</v>
      </c>
      <c r="G14" s="6">
        <v>0</v>
      </c>
      <c r="H14" s="6">
        <v>4</v>
      </c>
      <c r="I14" s="6">
        <v>3</v>
      </c>
      <c r="J14" s="6">
        <v>0</v>
      </c>
      <c r="K14" s="6">
        <v>1</v>
      </c>
      <c r="L14" s="6">
        <v>37</v>
      </c>
      <c r="M14" s="6">
        <v>37</v>
      </c>
      <c r="N14" s="6">
        <v>23</v>
      </c>
      <c r="O14" s="6">
        <v>13</v>
      </c>
      <c r="P14" s="6">
        <v>1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</row>
    <row r="15" spans="1:21" ht="15">
      <c r="A15" s="6" t="s">
        <v>31</v>
      </c>
      <c r="B15" s="6" t="s">
        <v>32</v>
      </c>
      <c r="C15" s="6">
        <v>4350</v>
      </c>
      <c r="D15" s="6">
        <v>3590</v>
      </c>
      <c r="E15" s="6">
        <v>3585</v>
      </c>
      <c r="F15" s="6">
        <v>5</v>
      </c>
      <c r="G15" s="6">
        <v>0</v>
      </c>
      <c r="H15" s="6">
        <v>5</v>
      </c>
      <c r="I15" s="6">
        <v>5</v>
      </c>
      <c r="J15" s="6">
        <v>0</v>
      </c>
      <c r="K15" s="6">
        <v>0</v>
      </c>
      <c r="L15" s="6">
        <v>19</v>
      </c>
      <c r="M15" s="6">
        <v>19</v>
      </c>
      <c r="N15" s="6">
        <v>13</v>
      </c>
      <c r="O15" s="6">
        <v>6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15">
      <c r="A16" s="6" t="s">
        <v>33</v>
      </c>
      <c r="B16" s="6" t="s">
        <v>34</v>
      </c>
      <c r="C16" s="6">
        <v>7195</v>
      </c>
      <c r="D16" s="6">
        <v>5928</v>
      </c>
      <c r="E16" s="6">
        <v>5911</v>
      </c>
      <c r="F16" s="6">
        <v>17</v>
      </c>
      <c r="G16" s="6">
        <v>0</v>
      </c>
      <c r="H16" s="6">
        <v>17</v>
      </c>
      <c r="I16" s="6">
        <v>16</v>
      </c>
      <c r="J16" s="6">
        <v>1</v>
      </c>
      <c r="K16" s="6">
        <v>0</v>
      </c>
      <c r="L16" s="6">
        <v>41</v>
      </c>
      <c r="M16" s="6">
        <v>41</v>
      </c>
      <c r="N16" s="6">
        <v>21</v>
      </c>
      <c r="O16" s="6">
        <v>20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</row>
    <row r="17" spans="1:21" ht="15">
      <c r="A17" s="6" t="s">
        <v>35</v>
      </c>
      <c r="B17" s="6" t="s">
        <v>36</v>
      </c>
      <c r="C17" s="6">
        <v>6980</v>
      </c>
      <c r="D17" s="6">
        <v>5498</v>
      </c>
      <c r="E17" s="6">
        <v>5486</v>
      </c>
      <c r="F17" s="6">
        <v>12</v>
      </c>
      <c r="G17" s="6">
        <v>0</v>
      </c>
      <c r="H17" s="6">
        <v>12</v>
      </c>
      <c r="I17" s="6">
        <v>12</v>
      </c>
      <c r="J17" s="6">
        <v>0</v>
      </c>
      <c r="K17" s="6">
        <v>0</v>
      </c>
      <c r="L17" s="6">
        <v>17</v>
      </c>
      <c r="M17" s="6">
        <v>17</v>
      </c>
      <c r="N17" s="6">
        <v>12</v>
      </c>
      <c r="O17" s="6">
        <v>5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</row>
    <row r="18" spans="1:21" ht="15">
      <c r="A18" s="6" t="s">
        <v>37</v>
      </c>
      <c r="B18" s="6" t="s">
        <v>38</v>
      </c>
      <c r="C18" s="6">
        <v>4468</v>
      </c>
      <c r="D18" s="6">
        <v>3565</v>
      </c>
      <c r="E18" s="6">
        <v>3557</v>
      </c>
      <c r="F18" s="6">
        <v>8</v>
      </c>
      <c r="G18" s="6">
        <v>0</v>
      </c>
      <c r="H18" s="6">
        <v>8</v>
      </c>
      <c r="I18" s="6">
        <v>8</v>
      </c>
      <c r="J18" s="6">
        <v>0</v>
      </c>
      <c r="K18" s="6">
        <v>0</v>
      </c>
      <c r="L18" s="6">
        <v>9</v>
      </c>
      <c r="M18" s="6">
        <v>9</v>
      </c>
      <c r="N18" s="6">
        <v>4</v>
      </c>
      <c r="O18" s="6">
        <v>5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</row>
    <row r="19" spans="1:21" ht="15">
      <c r="A19" s="6" t="s">
        <v>39</v>
      </c>
      <c r="B19" s="6" t="s">
        <v>40</v>
      </c>
      <c r="C19" s="6">
        <v>4394</v>
      </c>
      <c r="D19" s="6">
        <v>3505</v>
      </c>
      <c r="E19" s="6">
        <v>3495</v>
      </c>
      <c r="F19" s="6">
        <v>10</v>
      </c>
      <c r="G19" s="6">
        <v>0</v>
      </c>
      <c r="H19" s="6">
        <v>10</v>
      </c>
      <c r="I19" s="6">
        <v>10</v>
      </c>
      <c r="J19" s="6">
        <v>0</v>
      </c>
      <c r="K19" s="6">
        <v>0</v>
      </c>
      <c r="L19" s="6">
        <v>6</v>
      </c>
      <c r="M19" s="6">
        <v>6</v>
      </c>
      <c r="N19" s="6">
        <v>5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</row>
    <row r="20" spans="1:21" ht="15">
      <c r="A20" s="6" t="s">
        <v>41</v>
      </c>
      <c r="B20" s="6" t="s">
        <v>42</v>
      </c>
      <c r="C20" s="6">
        <v>5619</v>
      </c>
      <c r="D20" s="6">
        <v>4611</v>
      </c>
      <c r="E20" s="6">
        <v>4595</v>
      </c>
      <c r="F20" s="6">
        <v>16</v>
      </c>
      <c r="G20" s="6">
        <v>0</v>
      </c>
      <c r="H20" s="6">
        <v>16</v>
      </c>
      <c r="I20" s="6">
        <v>14</v>
      </c>
      <c r="J20" s="6">
        <v>1</v>
      </c>
      <c r="K20" s="6">
        <v>1</v>
      </c>
      <c r="L20" s="6">
        <v>26</v>
      </c>
      <c r="M20" s="6">
        <v>26</v>
      </c>
      <c r="N20" s="6">
        <v>13</v>
      </c>
      <c r="O20" s="6">
        <v>12</v>
      </c>
      <c r="P20" s="6">
        <v>1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15">
      <c r="A21" s="6" t="s">
        <v>43</v>
      </c>
      <c r="B21" s="6" t="s">
        <v>44</v>
      </c>
      <c r="C21" s="6">
        <v>6956</v>
      </c>
      <c r="D21" s="6">
        <v>5605</v>
      </c>
      <c r="E21" s="6">
        <v>5597</v>
      </c>
      <c r="F21" s="6">
        <v>8</v>
      </c>
      <c r="G21" s="6">
        <v>0</v>
      </c>
      <c r="H21" s="6">
        <v>8</v>
      </c>
      <c r="I21" s="6">
        <v>8</v>
      </c>
      <c r="J21" s="6">
        <v>0</v>
      </c>
      <c r="K21" s="6">
        <v>0</v>
      </c>
      <c r="L21" s="6">
        <v>38</v>
      </c>
      <c r="M21" s="6">
        <v>38</v>
      </c>
      <c r="N21" s="6">
        <v>15</v>
      </c>
      <c r="O21" s="6">
        <v>23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1:21" ht="15">
      <c r="A22" s="6" t="s">
        <v>45</v>
      </c>
      <c r="B22" s="6" t="s">
        <v>46</v>
      </c>
      <c r="C22" s="6">
        <v>4035</v>
      </c>
      <c r="D22" s="6">
        <v>3243</v>
      </c>
      <c r="E22" s="6">
        <v>3237</v>
      </c>
      <c r="F22" s="6">
        <v>6</v>
      </c>
      <c r="G22" s="6">
        <v>0</v>
      </c>
      <c r="H22" s="6">
        <v>6</v>
      </c>
      <c r="I22" s="6">
        <v>6</v>
      </c>
      <c r="J22" s="6">
        <v>0</v>
      </c>
      <c r="K22" s="6">
        <v>0</v>
      </c>
      <c r="L22" s="6">
        <v>14</v>
      </c>
      <c r="M22" s="6">
        <v>14</v>
      </c>
      <c r="N22" s="6">
        <v>12</v>
      </c>
      <c r="O22" s="6">
        <v>2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1:21" ht="15">
      <c r="A23" s="6" t="s">
        <v>47</v>
      </c>
      <c r="B23" s="6" t="s">
        <v>48</v>
      </c>
      <c r="C23" s="6">
        <v>6629</v>
      </c>
      <c r="D23" s="6">
        <v>5607</v>
      </c>
      <c r="E23" s="6">
        <v>5585</v>
      </c>
      <c r="F23" s="6">
        <v>22</v>
      </c>
      <c r="G23" s="6">
        <v>0</v>
      </c>
      <c r="H23" s="6">
        <v>22</v>
      </c>
      <c r="I23" s="6">
        <v>20</v>
      </c>
      <c r="J23" s="6">
        <v>0</v>
      </c>
      <c r="K23" s="6">
        <v>2</v>
      </c>
      <c r="L23" s="6">
        <v>27</v>
      </c>
      <c r="M23" s="6">
        <v>27</v>
      </c>
      <c r="N23" s="6">
        <v>9</v>
      </c>
      <c r="O23" s="6">
        <v>16</v>
      </c>
      <c r="P23" s="6">
        <v>2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</row>
    <row r="24" spans="1:21" ht="18" customHeight="1">
      <c r="A24" s="9"/>
      <c r="B24" s="10" t="s">
        <v>137</v>
      </c>
      <c r="C24" s="10">
        <f>SUM(C10:C23)</f>
        <v>104579</v>
      </c>
      <c r="D24" s="10">
        <f>SUM(D10:D23)</f>
        <v>84611</v>
      </c>
      <c r="E24" s="10">
        <f>SUM(E10:E23)</f>
        <v>84385</v>
      </c>
      <c r="F24" s="10">
        <f>SUM(F10:F23)</f>
        <v>226</v>
      </c>
      <c r="G24" s="10">
        <f>SUM(G10:G23)</f>
        <v>0</v>
      </c>
      <c r="H24" s="10">
        <f>SUM(H10:H23)</f>
        <v>226</v>
      </c>
      <c r="I24" s="10">
        <f>SUM(I10:I23)</f>
        <v>197</v>
      </c>
      <c r="J24" s="10">
        <f>SUM(J10:J23)</f>
        <v>5</v>
      </c>
      <c r="K24" s="10">
        <f>SUM(K10:K23)</f>
        <v>24</v>
      </c>
      <c r="L24" s="10">
        <f>SUM(L10:L23)</f>
        <v>428</v>
      </c>
      <c r="M24" s="10">
        <f>SUM(M10:M23)</f>
        <v>428</v>
      </c>
      <c r="N24" s="10">
        <f>SUM(N10:N23)</f>
        <v>213</v>
      </c>
      <c r="O24" s="10">
        <f>SUM(O10:O23)</f>
        <v>191</v>
      </c>
      <c r="P24" s="10">
        <f>SUM(P10:P23)</f>
        <v>24</v>
      </c>
      <c r="Q24" s="10">
        <f>SUM(Q10:Q23)</f>
        <v>0</v>
      </c>
      <c r="R24" s="10">
        <f>SUM(R10:R23)</f>
        <v>0</v>
      </c>
      <c r="S24" s="10">
        <f>SUM(S10:S23)</f>
        <v>0</v>
      </c>
      <c r="T24" s="10">
        <f>SUM(T10:T23)</f>
        <v>0</v>
      </c>
      <c r="U24" s="10">
        <f>SUM(U10:U23)</f>
        <v>0</v>
      </c>
    </row>
    <row r="25" spans="1:21" ht="18" customHeight="1">
      <c r="A25" s="15"/>
      <c r="B25" s="20" t="s">
        <v>140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7"/>
    </row>
    <row r="26" spans="1:21" ht="15">
      <c r="A26" s="11" t="s">
        <v>49</v>
      </c>
      <c r="B26" s="11" t="s">
        <v>50</v>
      </c>
      <c r="C26" s="11">
        <v>18444</v>
      </c>
      <c r="D26" s="11">
        <v>15292</v>
      </c>
      <c r="E26" s="11">
        <v>15269</v>
      </c>
      <c r="F26" s="11">
        <v>23</v>
      </c>
      <c r="G26" s="11">
        <v>0</v>
      </c>
      <c r="H26" s="11">
        <v>23</v>
      </c>
      <c r="I26" s="11">
        <v>19</v>
      </c>
      <c r="J26" s="11">
        <v>1</v>
      </c>
      <c r="K26" s="11">
        <v>3</v>
      </c>
      <c r="L26" s="11">
        <v>79</v>
      </c>
      <c r="M26" s="11">
        <v>79</v>
      </c>
      <c r="N26" s="11">
        <v>21</v>
      </c>
      <c r="O26" s="11">
        <v>55</v>
      </c>
      <c r="P26" s="11">
        <v>3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</row>
    <row r="27" spans="1:21" ht="15">
      <c r="A27" s="6" t="s">
        <v>51</v>
      </c>
      <c r="B27" s="6" t="s">
        <v>52</v>
      </c>
      <c r="C27" s="6">
        <v>6006</v>
      </c>
      <c r="D27" s="6">
        <v>4977</v>
      </c>
      <c r="E27" s="6">
        <v>4962</v>
      </c>
      <c r="F27" s="6">
        <v>15</v>
      </c>
      <c r="G27" s="6">
        <v>0</v>
      </c>
      <c r="H27" s="6">
        <v>15</v>
      </c>
      <c r="I27" s="6">
        <v>11</v>
      </c>
      <c r="J27" s="6">
        <v>0</v>
      </c>
      <c r="K27" s="6">
        <v>4</v>
      </c>
      <c r="L27" s="6">
        <v>21</v>
      </c>
      <c r="M27" s="6">
        <v>21</v>
      </c>
      <c r="N27" s="6">
        <v>5</v>
      </c>
      <c r="O27" s="6">
        <v>12</v>
      </c>
      <c r="P27" s="6">
        <v>4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</row>
    <row r="28" spans="1:21" ht="15">
      <c r="A28" s="6" t="s">
        <v>53</v>
      </c>
      <c r="B28" s="6" t="s">
        <v>54</v>
      </c>
      <c r="C28" s="6">
        <v>5559</v>
      </c>
      <c r="D28" s="6">
        <v>4582</v>
      </c>
      <c r="E28" s="6">
        <v>4574</v>
      </c>
      <c r="F28" s="6">
        <v>8</v>
      </c>
      <c r="G28" s="6">
        <v>0</v>
      </c>
      <c r="H28" s="6">
        <v>8</v>
      </c>
      <c r="I28" s="6">
        <v>6</v>
      </c>
      <c r="J28" s="6">
        <v>0</v>
      </c>
      <c r="K28" s="6">
        <v>2</v>
      </c>
      <c r="L28" s="6">
        <v>17</v>
      </c>
      <c r="M28" s="6">
        <v>17</v>
      </c>
      <c r="N28" s="6">
        <v>4</v>
      </c>
      <c r="O28" s="6">
        <v>11</v>
      </c>
      <c r="P28" s="6">
        <v>2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</row>
    <row r="29" spans="1:21" ht="15">
      <c r="A29" s="6" t="s">
        <v>55</v>
      </c>
      <c r="B29" s="6" t="s">
        <v>56</v>
      </c>
      <c r="C29" s="6">
        <v>10636</v>
      </c>
      <c r="D29" s="6">
        <v>8534</v>
      </c>
      <c r="E29" s="6">
        <v>8523</v>
      </c>
      <c r="F29" s="6">
        <v>11</v>
      </c>
      <c r="G29" s="6">
        <v>0</v>
      </c>
      <c r="H29" s="6">
        <v>11</v>
      </c>
      <c r="I29" s="6">
        <v>9</v>
      </c>
      <c r="J29" s="6">
        <v>0</v>
      </c>
      <c r="K29" s="6">
        <v>2</v>
      </c>
      <c r="L29" s="6">
        <v>33</v>
      </c>
      <c r="M29" s="6">
        <v>33</v>
      </c>
      <c r="N29" s="6">
        <v>9</v>
      </c>
      <c r="O29" s="6">
        <v>22</v>
      </c>
      <c r="P29" s="6">
        <v>2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</row>
    <row r="30" spans="1:21" ht="15">
      <c r="A30" s="6" t="s">
        <v>57</v>
      </c>
      <c r="B30" s="6" t="s">
        <v>58</v>
      </c>
      <c r="C30" s="6">
        <v>7583</v>
      </c>
      <c r="D30" s="6">
        <v>6325</v>
      </c>
      <c r="E30" s="6">
        <v>6316</v>
      </c>
      <c r="F30" s="6">
        <v>9</v>
      </c>
      <c r="G30" s="6">
        <v>0</v>
      </c>
      <c r="H30" s="6">
        <v>9</v>
      </c>
      <c r="I30" s="6">
        <v>8</v>
      </c>
      <c r="J30" s="6">
        <v>1</v>
      </c>
      <c r="K30" s="6">
        <v>0</v>
      </c>
      <c r="L30" s="6">
        <v>28</v>
      </c>
      <c r="M30" s="6">
        <v>28</v>
      </c>
      <c r="N30" s="6">
        <v>14</v>
      </c>
      <c r="O30" s="6">
        <v>14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</row>
    <row r="31" spans="1:21" ht="15">
      <c r="A31" s="6" t="s">
        <v>59</v>
      </c>
      <c r="B31" s="6" t="s">
        <v>60</v>
      </c>
      <c r="C31" s="6">
        <v>4518</v>
      </c>
      <c r="D31" s="6">
        <v>3755</v>
      </c>
      <c r="E31" s="6">
        <v>3750</v>
      </c>
      <c r="F31" s="6">
        <v>5</v>
      </c>
      <c r="G31" s="6">
        <v>0</v>
      </c>
      <c r="H31" s="6">
        <v>5</v>
      </c>
      <c r="I31" s="6">
        <v>4</v>
      </c>
      <c r="J31" s="6">
        <v>0</v>
      </c>
      <c r="K31" s="6">
        <v>1</v>
      </c>
      <c r="L31" s="6">
        <v>18</v>
      </c>
      <c r="M31" s="6">
        <v>18</v>
      </c>
      <c r="N31" s="6">
        <v>4</v>
      </c>
      <c r="O31" s="6">
        <v>13</v>
      </c>
      <c r="P31" s="6">
        <v>1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</row>
    <row r="32" spans="1:21" ht="15">
      <c r="A32" s="6" t="s">
        <v>61</v>
      </c>
      <c r="B32" s="6" t="s">
        <v>62</v>
      </c>
      <c r="C32" s="6">
        <v>4930</v>
      </c>
      <c r="D32" s="6">
        <v>4096</v>
      </c>
      <c r="E32" s="6">
        <v>4066</v>
      </c>
      <c r="F32" s="6">
        <v>30</v>
      </c>
      <c r="G32" s="6">
        <v>0</v>
      </c>
      <c r="H32" s="6">
        <v>30</v>
      </c>
      <c r="I32" s="6">
        <v>30</v>
      </c>
      <c r="J32" s="6">
        <v>0</v>
      </c>
      <c r="K32" s="6">
        <v>0</v>
      </c>
      <c r="L32" s="6">
        <v>7</v>
      </c>
      <c r="M32" s="6">
        <v>7</v>
      </c>
      <c r="N32" s="6">
        <v>2</v>
      </c>
      <c r="O32" s="6">
        <v>5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</row>
    <row r="33" spans="1:21" ht="15">
      <c r="A33" s="6" t="s">
        <v>63</v>
      </c>
      <c r="B33" s="6" t="s">
        <v>64</v>
      </c>
      <c r="C33" s="6">
        <v>10036</v>
      </c>
      <c r="D33" s="6">
        <v>8232</v>
      </c>
      <c r="E33" s="6">
        <v>8213</v>
      </c>
      <c r="F33" s="6">
        <v>19</v>
      </c>
      <c r="G33" s="6">
        <v>0</v>
      </c>
      <c r="H33" s="6">
        <v>19</v>
      </c>
      <c r="I33" s="6">
        <v>18</v>
      </c>
      <c r="J33" s="6">
        <v>0</v>
      </c>
      <c r="K33" s="6">
        <v>1</v>
      </c>
      <c r="L33" s="6">
        <v>40</v>
      </c>
      <c r="M33" s="6">
        <v>40</v>
      </c>
      <c r="N33" s="6">
        <v>10</v>
      </c>
      <c r="O33" s="6">
        <v>29</v>
      </c>
      <c r="P33" s="6">
        <v>1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</row>
    <row r="34" spans="1:21" ht="21" customHeight="1">
      <c r="A34" s="9"/>
      <c r="B34" s="10" t="s">
        <v>137</v>
      </c>
      <c r="C34" s="10">
        <f>SUM(C26:C33)</f>
        <v>67712</v>
      </c>
      <c r="D34" s="10">
        <f>SUM(D26:D33)</f>
        <v>55793</v>
      </c>
      <c r="E34" s="10">
        <f>SUM(E26:E33)</f>
        <v>55673</v>
      </c>
      <c r="F34" s="10">
        <f>SUM(F26:F33)</f>
        <v>120</v>
      </c>
      <c r="G34" s="10">
        <f>SUM(G26:G33)</f>
        <v>0</v>
      </c>
      <c r="H34" s="10">
        <f>SUM(H26:H33)</f>
        <v>120</v>
      </c>
      <c r="I34" s="10">
        <f>SUM(I26:I33)</f>
        <v>105</v>
      </c>
      <c r="J34" s="10">
        <f>SUM(J26:J33)</f>
        <v>2</v>
      </c>
      <c r="K34" s="10">
        <f>SUM(K26:K33)</f>
        <v>13</v>
      </c>
      <c r="L34" s="10">
        <f>SUM(L26:L33)</f>
        <v>243</v>
      </c>
      <c r="M34" s="10">
        <f>SUM(M26:M33)</f>
        <v>243</v>
      </c>
      <c r="N34" s="10">
        <f>SUM(N26:N33)</f>
        <v>69</v>
      </c>
      <c r="O34" s="10">
        <f>SUM(O26:O33)</f>
        <v>161</v>
      </c>
      <c r="P34" s="10">
        <f>SUM(P26:P33)</f>
        <v>13</v>
      </c>
      <c r="Q34" s="10">
        <f>SUM(Q26:Q33)</f>
        <v>0</v>
      </c>
      <c r="R34" s="10">
        <f>SUM(R26:R33)</f>
        <v>0</v>
      </c>
      <c r="S34" s="10">
        <f>SUM(S26:S33)</f>
        <v>0</v>
      </c>
      <c r="T34" s="10">
        <f>SUM(T26:T33)</f>
        <v>0</v>
      </c>
      <c r="U34" s="10">
        <f>SUM(U26:U33)</f>
        <v>0</v>
      </c>
    </row>
    <row r="35" spans="1:21" ht="21" customHeight="1">
      <c r="A35" s="15"/>
      <c r="B35" s="20" t="s">
        <v>141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7"/>
    </row>
    <row r="36" spans="1:21" ht="15">
      <c r="A36" s="11" t="s">
        <v>65</v>
      </c>
      <c r="B36" s="11" t="s">
        <v>66</v>
      </c>
      <c r="C36" s="11">
        <v>3484</v>
      </c>
      <c r="D36" s="11">
        <v>2808</v>
      </c>
      <c r="E36" s="11">
        <v>2808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10</v>
      </c>
      <c r="M36" s="11">
        <v>10</v>
      </c>
      <c r="N36" s="11">
        <v>5</v>
      </c>
      <c r="O36" s="11">
        <v>5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</row>
    <row r="37" spans="1:21" ht="15">
      <c r="A37" s="6" t="s">
        <v>67</v>
      </c>
      <c r="B37" s="6" t="s">
        <v>68</v>
      </c>
      <c r="C37" s="6">
        <v>3116</v>
      </c>
      <c r="D37" s="6">
        <v>2515</v>
      </c>
      <c r="E37" s="6">
        <v>2511</v>
      </c>
      <c r="F37" s="6">
        <v>4</v>
      </c>
      <c r="G37" s="6">
        <v>0</v>
      </c>
      <c r="H37" s="6">
        <v>4</v>
      </c>
      <c r="I37" s="6">
        <v>4</v>
      </c>
      <c r="J37" s="6">
        <v>0</v>
      </c>
      <c r="K37" s="6">
        <v>0</v>
      </c>
      <c r="L37" s="6">
        <v>8</v>
      </c>
      <c r="M37" s="6">
        <v>8</v>
      </c>
      <c r="N37" s="6">
        <v>3</v>
      </c>
      <c r="O37" s="6">
        <v>5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</row>
    <row r="38" spans="1:21" ht="15">
      <c r="A38" s="6" t="s">
        <v>69</v>
      </c>
      <c r="B38" s="6" t="s">
        <v>70</v>
      </c>
      <c r="C38" s="6">
        <v>6629</v>
      </c>
      <c r="D38" s="6">
        <v>5384</v>
      </c>
      <c r="E38" s="6">
        <v>5381</v>
      </c>
      <c r="F38" s="6">
        <v>3</v>
      </c>
      <c r="G38" s="6">
        <v>0</v>
      </c>
      <c r="H38" s="6">
        <v>3</v>
      </c>
      <c r="I38" s="6">
        <v>3</v>
      </c>
      <c r="J38" s="6">
        <v>0</v>
      </c>
      <c r="K38" s="6">
        <v>0</v>
      </c>
      <c r="L38" s="6">
        <v>13</v>
      </c>
      <c r="M38" s="6">
        <v>13</v>
      </c>
      <c r="N38" s="6">
        <v>6</v>
      </c>
      <c r="O38" s="6">
        <v>7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</row>
    <row r="39" spans="1:21" ht="15">
      <c r="A39" s="6" t="s">
        <v>71</v>
      </c>
      <c r="B39" s="6" t="s">
        <v>72</v>
      </c>
      <c r="C39" s="6">
        <v>6123</v>
      </c>
      <c r="D39" s="6">
        <v>4901</v>
      </c>
      <c r="E39" s="6">
        <v>4894</v>
      </c>
      <c r="F39" s="6">
        <v>7</v>
      </c>
      <c r="G39" s="6">
        <v>0</v>
      </c>
      <c r="H39" s="6">
        <v>7</v>
      </c>
      <c r="I39" s="6">
        <v>6</v>
      </c>
      <c r="J39" s="6">
        <v>0</v>
      </c>
      <c r="K39" s="6">
        <v>1</v>
      </c>
      <c r="L39" s="6">
        <v>31</v>
      </c>
      <c r="M39" s="6">
        <v>31</v>
      </c>
      <c r="N39" s="6">
        <v>18</v>
      </c>
      <c r="O39" s="6">
        <v>12</v>
      </c>
      <c r="P39" s="6">
        <v>1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</row>
    <row r="40" spans="1:21" ht="15">
      <c r="A40" s="6" t="s">
        <v>73</v>
      </c>
      <c r="B40" s="6" t="s">
        <v>74</v>
      </c>
      <c r="C40" s="6">
        <v>16270</v>
      </c>
      <c r="D40" s="6">
        <v>13361</v>
      </c>
      <c r="E40" s="6">
        <v>13321</v>
      </c>
      <c r="F40" s="6">
        <v>40</v>
      </c>
      <c r="G40" s="6">
        <v>0</v>
      </c>
      <c r="H40" s="6">
        <v>40</v>
      </c>
      <c r="I40" s="6">
        <v>37</v>
      </c>
      <c r="J40" s="6">
        <v>0</v>
      </c>
      <c r="K40" s="6">
        <v>3</v>
      </c>
      <c r="L40" s="6">
        <v>68</v>
      </c>
      <c r="M40" s="6">
        <v>68</v>
      </c>
      <c r="N40" s="6">
        <v>28</v>
      </c>
      <c r="O40" s="6">
        <v>37</v>
      </c>
      <c r="P40" s="6">
        <v>3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</row>
    <row r="41" spans="1:21" ht="15">
      <c r="A41" s="6" t="s">
        <v>75</v>
      </c>
      <c r="B41" s="6" t="s">
        <v>76</v>
      </c>
      <c r="C41" s="6">
        <v>7287</v>
      </c>
      <c r="D41" s="6">
        <v>5937</v>
      </c>
      <c r="E41" s="6">
        <v>5916</v>
      </c>
      <c r="F41" s="6">
        <v>21</v>
      </c>
      <c r="G41" s="6">
        <v>0</v>
      </c>
      <c r="H41" s="6">
        <v>21</v>
      </c>
      <c r="I41" s="6">
        <v>21</v>
      </c>
      <c r="J41" s="6">
        <v>0</v>
      </c>
      <c r="K41" s="6">
        <v>0</v>
      </c>
      <c r="L41" s="6">
        <v>22</v>
      </c>
      <c r="M41" s="6">
        <v>22</v>
      </c>
      <c r="N41" s="6">
        <v>7</v>
      </c>
      <c r="O41" s="6">
        <v>15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1:21" ht="15">
      <c r="A42" s="14" t="s">
        <v>77</v>
      </c>
      <c r="B42" s="14" t="s">
        <v>78</v>
      </c>
      <c r="C42" s="14">
        <v>4923</v>
      </c>
      <c r="D42" s="14">
        <v>3930</v>
      </c>
      <c r="E42" s="14">
        <v>3898</v>
      </c>
      <c r="F42" s="14">
        <v>32</v>
      </c>
      <c r="G42" s="14">
        <v>0</v>
      </c>
      <c r="H42" s="14">
        <v>32</v>
      </c>
      <c r="I42" s="14">
        <v>29</v>
      </c>
      <c r="J42" s="14">
        <v>0</v>
      </c>
      <c r="K42" s="14">
        <v>3</v>
      </c>
      <c r="L42" s="14">
        <v>19</v>
      </c>
      <c r="M42" s="14">
        <v>19</v>
      </c>
      <c r="N42" s="14">
        <v>8</v>
      </c>
      <c r="O42" s="14">
        <v>8</v>
      </c>
      <c r="P42" s="14">
        <v>3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</row>
    <row r="43" spans="1:21" ht="21.75" customHeight="1">
      <c r="A43" s="18"/>
      <c r="B43" s="19" t="s">
        <v>137</v>
      </c>
      <c r="C43" s="19">
        <f>SUM(C36:C42)</f>
        <v>47832</v>
      </c>
      <c r="D43" s="19">
        <f aca="true" t="shared" si="0" ref="D43:M43">SUM(D36:D42)</f>
        <v>38836</v>
      </c>
      <c r="E43" s="19">
        <f t="shared" si="0"/>
        <v>38729</v>
      </c>
      <c r="F43" s="19">
        <f t="shared" si="0"/>
        <v>107</v>
      </c>
      <c r="G43" s="19">
        <f t="shared" si="0"/>
        <v>0</v>
      </c>
      <c r="H43" s="19">
        <f t="shared" si="0"/>
        <v>107</v>
      </c>
      <c r="I43" s="19">
        <f t="shared" si="0"/>
        <v>100</v>
      </c>
      <c r="J43" s="19">
        <f t="shared" si="0"/>
        <v>0</v>
      </c>
      <c r="K43" s="19">
        <f t="shared" si="0"/>
        <v>7</v>
      </c>
      <c r="L43" s="19">
        <f t="shared" si="0"/>
        <v>171</v>
      </c>
      <c r="M43" s="19">
        <f t="shared" si="0"/>
        <v>171</v>
      </c>
      <c r="N43" s="19">
        <f>SUM(N36:N42)</f>
        <v>75</v>
      </c>
      <c r="O43" s="19">
        <f>SUM(O36:O42)</f>
        <v>89</v>
      </c>
      <c r="P43" s="19">
        <f>SUM(P36:P42)</f>
        <v>7</v>
      </c>
      <c r="Q43" s="19">
        <f>SUM(Q36:Q42)</f>
        <v>0</v>
      </c>
      <c r="R43" s="19">
        <f>SUM(R36:R42)</f>
        <v>0</v>
      </c>
      <c r="S43" s="19">
        <f>SUM(S36:S42)</f>
        <v>0</v>
      </c>
      <c r="T43" s="19">
        <f>SUM(T36:T42)</f>
        <v>0</v>
      </c>
      <c r="U43" s="19">
        <f>SUM(U36:U42)</f>
        <v>0</v>
      </c>
    </row>
    <row r="44" spans="1:21" ht="15">
      <c r="A44" s="21"/>
      <c r="B44" s="20" t="s">
        <v>142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7"/>
    </row>
    <row r="45" spans="1:21" ht="15">
      <c r="A45" s="11" t="s">
        <v>79</v>
      </c>
      <c r="B45" s="11" t="s">
        <v>80</v>
      </c>
      <c r="C45" s="11">
        <v>20109</v>
      </c>
      <c r="D45" s="11">
        <v>16772</v>
      </c>
      <c r="E45" s="11">
        <v>16671</v>
      </c>
      <c r="F45" s="11">
        <v>101</v>
      </c>
      <c r="G45" s="11">
        <v>0</v>
      </c>
      <c r="H45" s="11">
        <v>101</v>
      </c>
      <c r="I45" s="11">
        <v>53</v>
      </c>
      <c r="J45" s="11">
        <v>1</v>
      </c>
      <c r="K45" s="11">
        <v>47</v>
      </c>
      <c r="L45" s="11">
        <v>142</v>
      </c>
      <c r="M45" s="11">
        <v>142</v>
      </c>
      <c r="N45" s="11">
        <v>26</v>
      </c>
      <c r="O45" s="11">
        <v>69</v>
      </c>
      <c r="P45" s="11">
        <v>47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</row>
    <row r="46" spans="1:21" ht="15">
      <c r="A46" s="6" t="s">
        <v>81</v>
      </c>
      <c r="B46" s="6" t="s">
        <v>82</v>
      </c>
      <c r="C46" s="6">
        <v>3511</v>
      </c>
      <c r="D46" s="6">
        <v>2806</v>
      </c>
      <c r="E46" s="6">
        <v>2797</v>
      </c>
      <c r="F46" s="6">
        <v>9</v>
      </c>
      <c r="G46" s="6">
        <v>0</v>
      </c>
      <c r="H46" s="6">
        <v>9</v>
      </c>
      <c r="I46" s="6">
        <v>8</v>
      </c>
      <c r="J46" s="6">
        <v>0</v>
      </c>
      <c r="K46" s="6">
        <v>1</v>
      </c>
      <c r="L46" s="6">
        <v>10</v>
      </c>
      <c r="M46" s="6">
        <v>10</v>
      </c>
      <c r="N46" s="6">
        <v>2</v>
      </c>
      <c r="O46" s="6">
        <v>7</v>
      </c>
      <c r="P46" s="6">
        <v>1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1:21" ht="15">
      <c r="A47" s="6" t="s">
        <v>83</v>
      </c>
      <c r="B47" s="6" t="s">
        <v>84</v>
      </c>
      <c r="C47" s="6">
        <v>3712</v>
      </c>
      <c r="D47" s="6">
        <v>3029</v>
      </c>
      <c r="E47" s="6">
        <v>3019</v>
      </c>
      <c r="F47" s="6">
        <v>10</v>
      </c>
      <c r="G47" s="6">
        <v>0</v>
      </c>
      <c r="H47" s="6">
        <v>10</v>
      </c>
      <c r="I47" s="6">
        <v>10</v>
      </c>
      <c r="J47" s="6">
        <v>0</v>
      </c>
      <c r="K47" s="6">
        <v>0</v>
      </c>
      <c r="L47" s="6">
        <v>23</v>
      </c>
      <c r="M47" s="6">
        <v>23</v>
      </c>
      <c r="N47" s="6">
        <v>11</v>
      </c>
      <c r="O47" s="6">
        <v>12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</row>
    <row r="48" spans="1:21" ht="15">
      <c r="A48" s="6" t="s">
        <v>85</v>
      </c>
      <c r="B48" s="6" t="s">
        <v>86</v>
      </c>
      <c r="C48" s="6">
        <v>3478</v>
      </c>
      <c r="D48" s="6">
        <v>2862</v>
      </c>
      <c r="E48" s="6">
        <v>2842</v>
      </c>
      <c r="F48" s="6">
        <v>20</v>
      </c>
      <c r="G48" s="6">
        <v>0</v>
      </c>
      <c r="H48" s="6">
        <v>20</v>
      </c>
      <c r="I48" s="6">
        <v>19</v>
      </c>
      <c r="J48" s="6">
        <v>1</v>
      </c>
      <c r="K48" s="6">
        <v>0</v>
      </c>
      <c r="L48" s="6">
        <v>9</v>
      </c>
      <c r="M48" s="6">
        <v>9</v>
      </c>
      <c r="N48" s="6">
        <v>1</v>
      </c>
      <c r="O48" s="6">
        <v>8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</row>
    <row r="49" spans="1:21" ht="15">
      <c r="A49" s="6" t="s">
        <v>87</v>
      </c>
      <c r="B49" s="6" t="s">
        <v>88</v>
      </c>
      <c r="C49" s="6">
        <v>6673</v>
      </c>
      <c r="D49" s="6">
        <v>5383</v>
      </c>
      <c r="E49" s="6">
        <v>5368</v>
      </c>
      <c r="F49" s="6">
        <v>15</v>
      </c>
      <c r="G49" s="6">
        <v>0</v>
      </c>
      <c r="H49" s="6">
        <v>15</v>
      </c>
      <c r="I49" s="6">
        <v>14</v>
      </c>
      <c r="J49" s="6">
        <v>1</v>
      </c>
      <c r="K49" s="6">
        <v>0</v>
      </c>
      <c r="L49" s="6">
        <v>22</v>
      </c>
      <c r="M49" s="6">
        <v>22</v>
      </c>
      <c r="N49" s="6">
        <v>8</v>
      </c>
      <c r="O49" s="6">
        <v>14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</row>
    <row r="50" spans="1:21" ht="15">
      <c r="A50" s="6" t="s">
        <v>89</v>
      </c>
      <c r="B50" s="6" t="s">
        <v>90</v>
      </c>
      <c r="C50" s="6">
        <v>6531</v>
      </c>
      <c r="D50" s="6">
        <v>5384</v>
      </c>
      <c r="E50" s="6">
        <v>5361</v>
      </c>
      <c r="F50" s="6">
        <v>23</v>
      </c>
      <c r="G50" s="6">
        <v>0</v>
      </c>
      <c r="H50" s="6">
        <v>23</v>
      </c>
      <c r="I50" s="6">
        <v>20</v>
      </c>
      <c r="J50" s="6">
        <v>1</v>
      </c>
      <c r="K50" s="6">
        <v>2</v>
      </c>
      <c r="L50" s="6">
        <v>31</v>
      </c>
      <c r="M50" s="6">
        <v>31</v>
      </c>
      <c r="N50" s="6">
        <v>10</v>
      </c>
      <c r="O50" s="6">
        <v>19</v>
      </c>
      <c r="P50" s="6">
        <v>2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1:21" ht="15">
      <c r="A51" s="6" t="s">
        <v>91</v>
      </c>
      <c r="B51" s="6" t="s">
        <v>92</v>
      </c>
      <c r="C51" s="6">
        <v>5606</v>
      </c>
      <c r="D51" s="6">
        <v>4588</v>
      </c>
      <c r="E51" s="6">
        <v>4582</v>
      </c>
      <c r="F51" s="6">
        <v>6</v>
      </c>
      <c r="G51" s="6">
        <v>0</v>
      </c>
      <c r="H51" s="6">
        <v>6</v>
      </c>
      <c r="I51" s="6">
        <v>6</v>
      </c>
      <c r="J51" s="6">
        <v>0</v>
      </c>
      <c r="K51" s="6">
        <v>0</v>
      </c>
      <c r="L51" s="6">
        <v>28</v>
      </c>
      <c r="M51" s="6">
        <v>28</v>
      </c>
      <c r="N51" s="6">
        <v>14</v>
      </c>
      <c r="O51" s="6">
        <v>14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</row>
    <row r="52" spans="1:21" ht="15">
      <c r="A52" s="6" t="s">
        <v>93</v>
      </c>
      <c r="B52" s="6" t="s">
        <v>94</v>
      </c>
      <c r="C52" s="6">
        <v>7934</v>
      </c>
      <c r="D52" s="6">
        <v>6457</v>
      </c>
      <c r="E52" s="6">
        <v>6441</v>
      </c>
      <c r="F52" s="6">
        <v>16</v>
      </c>
      <c r="G52" s="6">
        <v>0</v>
      </c>
      <c r="H52" s="6">
        <v>16</v>
      </c>
      <c r="I52" s="6">
        <v>15</v>
      </c>
      <c r="J52" s="6">
        <v>1</v>
      </c>
      <c r="K52" s="6">
        <v>0</v>
      </c>
      <c r="L52" s="6">
        <v>23</v>
      </c>
      <c r="M52" s="6">
        <v>23</v>
      </c>
      <c r="N52" s="6">
        <v>14</v>
      </c>
      <c r="O52" s="6">
        <v>9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</row>
    <row r="53" spans="1:21" ht="15">
      <c r="A53" s="6" t="s">
        <v>95</v>
      </c>
      <c r="B53" s="6" t="s">
        <v>96</v>
      </c>
      <c r="C53" s="6">
        <v>4099</v>
      </c>
      <c r="D53" s="6">
        <v>3278</v>
      </c>
      <c r="E53" s="6">
        <v>3268</v>
      </c>
      <c r="F53" s="6">
        <v>10</v>
      </c>
      <c r="G53" s="6">
        <v>0</v>
      </c>
      <c r="H53" s="6">
        <v>10</v>
      </c>
      <c r="I53" s="6">
        <v>7</v>
      </c>
      <c r="J53" s="6">
        <v>1</v>
      </c>
      <c r="K53" s="6">
        <v>2</v>
      </c>
      <c r="L53" s="6">
        <v>14</v>
      </c>
      <c r="M53" s="6">
        <v>14</v>
      </c>
      <c r="N53" s="6">
        <v>6</v>
      </c>
      <c r="O53" s="6">
        <v>6</v>
      </c>
      <c r="P53" s="6">
        <v>2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</row>
    <row r="54" spans="1:21" ht="15">
      <c r="A54" s="6" t="s">
        <v>97</v>
      </c>
      <c r="B54" s="6" t="s">
        <v>98</v>
      </c>
      <c r="C54" s="6">
        <v>4336</v>
      </c>
      <c r="D54" s="6">
        <v>3576</v>
      </c>
      <c r="E54" s="6">
        <v>3566</v>
      </c>
      <c r="F54" s="6">
        <v>10</v>
      </c>
      <c r="G54" s="6">
        <v>0</v>
      </c>
      <c r="H54" s="6">
        <v>10</v>
      </c>
      <c r="I54" s="6">
        <v>9</v>
      </c>
      <c r="J54" s="6">
        <v>0</v>
      </c>
      <c r="K54" s="6">
        <v>1</v>
      </c>
      <c r="L54" s="6">
        <v>14</v>
      </c>
      <c r="M54" s="6">
        <v>14</v>
      </c>
      <c r="N54" s="6">
        <v>8</v>
      </c>
      <c r="O54" s="6">
        <v>5</v>
      </c>
      <c r="P54" s="6">
        <v>1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1:21" ht="15">
      <c r="A55" s="6" t="s">
        <v>99</v>
      </c>
      <c r="B55" s="6" t="s">
        <v>100</v>
      </c>
      <c r="C55" s="6">
        <v>11421</v>
      </c>
      <c r="D55" s="6">
        <v>9142</v>
      </c>
      <c r="E55" s="6">
        <v>9129</v>
      </c>
      <c r="F55" s="6">
        <v>13</v>
      </c>
      <c r="G55" s="6">
        <v>0</v>
      </c>
      <c r="H55" s="6">
        <v>13</v>
      </c>
      <c r="I55" s="6">
        <v>12</v>
      </c>
      <c r="J55" s="6">
        <v>0</v>
      </c>
      <c r="K55" s="6">
        <v>1</v>
      </c>
      <c r="L55" s="6">
        <v>40</v>
      </c>
      <c r="M55" s="6">
        <v>40</v>
      </c>
      <c r="N55" s="6">
        <v>18</v>
      </c>
      <c r="O55" s="6">
        <v>21</v>
      </c>
      <c r="P55" s="6">
        <v>1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</row>
    <row r="56" spans="1:21" ht="15">
      <c r="A56" s="6" t="s">
        <v>101</v>
      </c>
      <c r="B56" s="6" t="s">
        <v>102</v>
      </c>
      <c r="C56" s="6">
        <v>6097</v>
      </c>
      <c r="D56" s="6">
        <v>4911</v>
      </c>
      <c r="E56" s="30">
        <v>4886</v>
      </c>
      <c r="F56" s="6">
        <v>25</v>
      </c>
      <c r="G56" s="6">
        <v>0</v>
      </c>
      <c r="H56" s="6">
        <v>25</v>
      </c>
      <c r="I56" s="6">
        <v>18</v>
      </c>
      <c r="J56" s="6">
        <v>2</v>
      </c>
      <c r="K56" s="6">
        <v>5</v>
      </c>
      <c r="L56" s="6">
        <v>21</v>
      </c>
      <c r="M56" s="6">
        <v>21</v>
      </c>
      <c r="N56" s="6">
        <v>7</v>
      </c>
      <c r="O56" s="6">
        <v>9</v>
      </c>
      <c r="P56" s="6">
        <v>5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</row>
    <row r="57" spans="1:21" ht="15">
      <c r="A57" s="6" t="s">
        <v>103</v>
      </c>
      <c r="B57" s="6" t="s">
        <v>104</v>
      </c>
      <c r="C57" s="6">
        <v>5112</v>
      </c>
      <c r="D57" s="6">
        <v>4252</v>
      </c>
      <c r="E57" s="6">
        <v>4243</v>
      </c>
      <c r="F57" s="6">
        <v>9</v>
      </c>
      <c r="G57" s="6">
        <v>0</v>
      </c>
      <c r="H57" s="6">
        <v>9</v>
      </c>
      <c r="I57" s="6">
        <v>9</v>
      </c>
      <c r="J57" s="6">
        <v>0</v>
      </c>
      <c r="K57" s="6">
        <v>0</v>
      </c>
      <c r="L57" s="6">
        <v>17</v>
      </c>
      <c r="M57" s="6">
        <v>17</v>
      </c>
      <c r="N57" s="6">
        <v>9</v>
      </c>
      <c r="O57" s="6">
        <v>8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</row>
    <row r="58" spans="1:21" ht="21" customHeight="1">
      <c r="A58" s="9"/>
      <c r="B58" s="10" t="s">
        <v>137</v>
      </c>
      <c r="C58" s="10">
        <f>SUM(C45:C57)</f>
        <v>88619</v>
      </c>
      <c r="D58" s="10">
        <f aca="true" t="shared" si="1" ref="D58:U58">SUM(D45:D57)</f>
        <v>72440</v>
      </c>
      <c r="E58" s="10">
        <f t="shared" si="1"/>
        <v>72173</v>
      </c>
      <c r="F58" s="10">
        <f t="shared" si="1"/>
        <v>267</v>
      </c>
      <c r="G58" s="10">
        <f t="shared" si="1"/>
        <v>0</v>
      </c>
      <c r="H58" s="10">
        <f t="shared" si="1"/>
        <v>267</v>
      </c>
      <c r="I58" s="10">
        <f t="shared" si="1"/>
        <v>200</v>
      </c>
      <c r="J58" s="10">
        <f t="shared" si="1"/>
        <v>8</v>
      </c>
      <c r="K58" s="10">
        <f t="shared" si="1"/>
        <v>59</v>
      </c>
      <c r="L58" s="10">
        <f t="shared" si="1"/>
        <v>394</v>
      </c>
      <c r="M58" s="10">
        <f t="shared" si="1"/>
        <v>394</v>
      </c>
      <c r="N58" s="10">
        <f t="shared" si="1"/>
        <v>134</v>
      </c>
      <c r="O58" s="10">
        <f t="shared" si="1"/>
        <v>201</v>
      </c>
      <c r="P58" s="10">
        <f t="shared" si="1"/>
        <v>59</v>
      </c>
      <c r="Q58" s="10">
        <f t="shared" si="1"/>
        <v>0</v>
      </c>
      <c r="R58" s="10">
        <f t="shared" si="1"/>
        <v>0</v>
      </c>
      <c r="S58" s="10">
        <f t="shared" si="1"/>
        <v>0</v>
      </c>
      <c r="T58" s="10">
        <f t="shared" si="1"/>
        <v>0</v>
      </c>
      <c r="U58" s="10">
        <f t="shared" si="1"/>
        <v>0</v>
      </c>
    </row>
    <row r="59" spans="1:21" ht="21" customHeight="1">
      <c r="A59" s="15"/>
      <c r="B59" s="20" t="s">
        <v>143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7"/>
    </row>
    <row r="60" spans="1:21" ht="15">
      <c r="A60" s="11" t="s">
        <v>105</v>
      </c>
      <c r="B60" s="11" t="s">
        <v>106</v>
      </c>
      <c r="C60" s="32">
        <v>4958</v>
      </c>
      <c r="D60" s="32">
        <v>3966</v>
      </c>
      <c r="E60" s="32">
        <v>3942</v>
      </c>
      <c r="F60" s="32">
        <v>24</v>
      </c>
      <c r="G60" s="32">
        <v>0</v>
      </c>
      <c r="H60" s="32">
        <v>24</v>
      </c>
      <c r="I60" s="32">
        <v>22</v>
      </c>
      <c r="J60" s="32">
        <v>2</v>
      </c>
      <c r="K60" s="32">
        <v>0</v>
      </c>
      <c r="L60" s="32">
        <v>22</v>
      </c>
      <c r="M60" s="32">
        <v>22</v>
      </c>
      <c r="N60" s="32">
        <v>6</v>
      </c>
      <c r="O60" s="32">
        <v>16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</row>
    <row r="61" spans="1:21" ht="15">
      <c r="A61" s="6" t="s">
        <v>107</v>
      </c>
      <c r="B61" s="6" t="s">
        <v>108</v>
      </c>
      <c r="C61" s="33">
        <v>4436</v>
      </c>
      <c r="D61" s="33">
        <v>3688</v>
      </c>
      <c r="E61" s="33">
        <v>3678</v>
      </c>
      <c r="F61" s="33">
        <v>10</v>
      </c>
      <c r="G61" s="33">
        <v>0</v>
      </c>
      <c r="H61" s="33">
        <v>10</v>
      </c>
      <c r="I61" s="33">
        <v>9</v>
      </c>
      <c r="J61" s="33">
        <v>0</v>
      </c>
      <c r="K61" s="33">
        <v>1</v>
      </c>
      <c r="L61" s="33">
        <v>18</v>
      </c>
      <c r="M61" s="33">
        <v>18</v>
      </c>
      <c r="N61" s="33">
        <v>10</v>
      </c>
      <c r="O61" s="33">
        <v>7</v>
      </c>
      <c r="P61" s="33">
        <v>1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</row>
    <row r="62" spans="1:21" ht="15">
      <c r="A62" s="6" t="s">
        <v>109</v>
      </c>
      <c r="B62" s="6" t="s">
        <v>110</v>
      </c>
      <c r="C62" s="33">
        <v>5412</v>
      </c>
      <c r="D62" s="33">
        <v>4427</v>
      </c>
      <c r="E62" s="33">
        <v>4379</v>
      </c>
      <c r="F62" s="33">
        <v>48</v>
      </c>
      <c r="G62" s="33">
        <v>0</v>
      </c>
      <c r="H62" s="33">
        <v>48</v>
      </c>
      <c r="I62" s="33">
        <v>45</v>
      </c>
      <c r="J62" s="33">
        <v>2</v>
      </c>
      <c r="K62" s="33">
        <v>1</v>
      </c>
      <c r="L62" s="33">
        <v>12</v>
      </c>
      <c r="M62" s="33">
        <v>12</v>
      </c>
      <c r="N62" s="33">
        <v>1</v>
      </c>
      <c r="O62" s="33">
        <v>10</v>
      </c>
      <c r="P62" s="33">
        <v>1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</row>
    <row r="63" spans="1:21" ht="15">
      <c r="A63" s="6" t="s">
        <v>111</v>
      </c>
      <c r="B63" s="6" t="s">
        <v>112</v>
      </c>
      <c r="C63" s="33">
        <v>7382</v>
      </c>
      <c r="D63" s="33">
        <v>5919</v>
      </c>
      <c r="E63" s="33">
        <v>5888</v>
      </c>
      <c r="F63" s="33">
        <v>31</v>
      </c>
      <c r="G63" s="33">
        <v>0</v>
      </c>
      <c r="H63" s="33">
        <v>31</v>
      </c>
      <c r="I63" s="33">
        <v>30</v>
      </c>
      <c r="J63" s="33">
        <v>0</v>
      </c>
      <c r="K63" s="33">
        <v>1</v>
      </c>
      <c r="L63" s="33">
        <v>48</v>
      </c>
      <c r="M63" s="33">
        <v>48</v>
      </c>
      <c r="N63" s="33">
        <v>36</v>
      </c>
      <c r="O63" s="33">
        <v>11</v>
      </c>
      <c r="P63" s="33">
        <v>1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</row>
    <row r="64" spans="1:21" ht="15">
      <c r="A64" s="6" t="s">
        <v>113</v>
      </c>
      <c r="B64" s="6" t="s">
        <v>114</v>
      </c>
      <c r="C64" s="33">
        <v>6387</v>
      </c>
      <c r="D64" s="33">
        <v>5105</v>
      </c>
      <c r="E64" s="33">
        <v>5085</v>
      </c>
      <c r="F64" s="33">
        <v>20</v>
      </c>
      <c r="G64" s="33">
        <v>0</v>
      </c>
      <c r="H64" s="33">
        <v>20</v>
      </c>
      <c r="I64" s="33">
        <v>16</v>
      </c>
      <c r="J64" s="33">
        <v>0</v>
      </c>
      <c r="K64" s="33">
        <v>4</v>
      </c>
      <c r="L64" s="33">
        <v>33</v>
      </c>
      <c r="M64" s="33">
        <v>33</v>
      </c>
      <c r="N64" s="33">
        <v>10</v>
      </c>
      <c r="O64" s="33">
        <v>19</v>
      </c>
      <c r="P64" s="33">
        <v>4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</row>
    <row r="65" spans="1:21" ht="15">
      <c r="A65" s="6" t="s">
        <v>115</v>
      </c>
      <c r="B65" s="6" t="s">
        <v>116</v>
      </c>
      <c r="C65" s="33">
        <v>6202</v>
      </c>
      <c r="D65" s="33">
        <v>5004</v>
      </c>
      <c r="E65" s="33">
        <v>4994</v>
      </c>
      <c r="F65" s="33">
        <v>10</v>
      </c>
      <c r="G65" s="33">
        <v>0</v>
      </c>
      <c r="H65" s="33">
        <v>10</v>
      </c>
      <c r="I65" s="33">
        <v>10</v>
      </c>
      <c r="J65" s="33">
        <v>0</v>
      </c>
      <c r="K65" s="33">
        <v>0</v>
      </c>
      <c r="L65" s="33">
        <v>18</v>
      </c>
      <c r="M65" s="33">
        <v>18</v>
      </c>
      <c r="N65" s="33">
        <v>6</v>
      </c>
      <c r="O65" s="33">
        <v>12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</row>
    <row r="66" spans="1:21" ht="15">
      <c r="A66" s="6" t="s">
        <v>117</v>
      </c>
      <c r="B66" s="6" t="s">
        <v>118</v>
      </c>
      <c r="C66" s="33">
        <v>5854</v>
      </c>
      <c r="D66" s="33">
        <v>4817</v>
      </c>
      <c r="E66" s="33">
        <v>4805</v>
      </c>
      <c r="F66" s="33">
        <v>12</v>
      </c>
      <c r="G66" s="33">
        <v>0</v>
      </c>
      <c r="H66" s="33">
        <v>12</v>
      </c>
      <c r="I66" s="33">
        <v>12</v>
      </c>
      <c r="J66" s="33">
        <v>0</v>
      </c>
      <c r="K66" s="33">
        <v>0</v>
      </c>
      <c r="L66" s="33">
        <v>38</v>
      </c>
      <c r="M66" s="33">
        <v>38</v>
      </c>
      <c r="N66" s="33">
        <v>31</v>
      </c>
      <c r="O66" s="33">
        <v>7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</row>
    <row r="67" spans="1:21" ht="15">
      <c r="A67" s="6" t="s">
        <v>119</v>
      </c>
      <c r="B67" s="6" t="s">
        <v>120</v>
      </c>
      <c r="C67" s="33">
        <v>5900</v>
      </c>
      <c r="D67" s="33">
        <v>4981</v>
      </c>
      <c r="E67" s="33">
        <v>4969</v>
      </c>
      <c r="F67" s="33">
        <v>12</v>
      </c>
      <c r="G67" s="33">
        <v>0</v>
      </c>
      <c r="H67" s="33">
        <v>12</v>
      </c>
      <c r="I67" s="33">
        <v>10</v>
      </c>
      <c r="J67" s="33">
        <v>1</v>
      </c>
      <c r="K67" s="33">
        <v>1</v>
      </c>
      <c r="L67" s="33">
        <v>24</v>
      </c>
      <c r="M67" s="33">
        <v>24</v>
      </c>
      <c r="N67" s="33">
        <v>14</v>
      </c>
      <c r="O67" s="33">
        <v>9</v>
      </c>
      <c r="P67" s="33">
        <v>1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</row>
    <row r="68" spans="1:21" ht="15">
      <c r="A68" s="6" t="s">
        <v>121</v>
      </c>
      <c r="B68" s="6" t="s">
        <v>122</v>
      </c>
      <c r="C68" s="33">
        <v>6920</v>
      </c>
      <c r="D68" s="33">
        <v>5623</v>
      </c>
      <c r="E68" s="33">
        <v>5621</v>
      </c>
      <c r="F68" s="33">
        <v>2</v>
      </c>
      <c r="G68" s="33">
        <v>0</v>
      </c>
      <c r="H68" s="33">
        <v>2</v>
      </c>
      <c r="I68" s="33">
        <v>2</v>
      </c>
      <c r="J68" s="33">
        <v>0</v>
      </c>
      <c r="K68" s="33">
        <v>0</v>
      </c>
      <c r="L68" s="33">
        <v>26</v>
      </c>
      <c r="M68" s="33">
        <v>26</v>
      </c>
      <c r="N68" s="33">
        <v>14</v>
      </c>
      <c r="O68" s="33">
        <v>12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</row>
    <row r="69" spans="1:21" ht="15">
      <c r="A69" s="6" t="s">
        <v>123</v>
      </c>
      <c r="B69" s="6" t="s">
        <v>124</v>
      </c>
      <c r="C69" s="33">
        <v>5418</v>
      </c>
      <c r="D69" s="33">
        <v>4441</v>
      </c>
      <c r="E69" s="33">
        <v>4426</v>
      </c>
      <c r="F69" s="33">
        <v>15</v>
      </c>
      <c r="G69" s="33">
        <v>0</v>
      </c>
      <c r="H69" s="33">
        <v>15</v>
      </c>
      <c r="I69" s="33">
        <v>9</v>
      </c>
      <c r="J69" s="33">
        <v>1</v>
      </c>
      <c r="K69" s="33">
        <v>5</v>
      </c>
      <c r="L69" s="33">
        <v>29</v>
      </c>
      <c r="M69" s="33">
        <v>29</v>
      </c>
      <c r="N69" s="33">
        <v>7</v>
      </c>
      <c r="O69" s="33">
        <v>17</v>
      </c>
      <c r="P69" s="33">
        <v>5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</row>
    <row r="70" spans="1:21" ht="15">
      <c r="A70" s="6" t="s">
        <v>125</v>
      </c>
      <c r="B70" s="6" t="s">
        <v>126</v>
      </c>
      <c r="C70" s="33">
        <v>5484</v>
      </c>
      <c r="D70" s="33">
        <v>4480</v>
      </c>
      <c r="E70" s="33">
        <v>4419</v>
      </c>
      <c r="F70" s="33">
        <v>61</v>
      </c>
      <c r="G70" s="33">
        <v>0</v>
      </c>
      <c r="H70" s="33">
        <v>61</v>
      </c>
      <c r="I70" s="33">
        <v>60</v>
      </c>
      <c r="J70" s="33">
        <v>0</v>
      </c>
      <c r="K70" s="33">
        <v>1</v>
      </c>
      <c r="L70" s="33">
        <v>15</v>
      </c>
      <c r="M70" s="33">
        <v>15</v>
      </c>
      <c r="N70" s="33">
        <v>5</v>
      </c>
      <c r="O70" s="33">
        <v>9</v>
      </c>
      <c r="P70" s="33">
        <v>1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</row>
    <row r="71" spans="1:21" ht="15">
      <c r="A71" s="6" t="s">
        <v>127</v>
      </c>
      <c r="B71" s="6" t="s">
        <v>128</v>
      </c>
      <c r="C71" s="33">
        <v>4823</v>
      </c>
      <c r="D71" s="33">
        <v>3996</v>
      </c>
      <c r="E71" s="33">
        <v>3977</v>
      </c>
      <c r="F71" s="33">
        <v>19</v>
      </c>
      <c r="G71" s="33">
        <v>0</v>
      </c>
      <c r="H71" s="33">
        <v>19</v>
      </c>
      <c r="I71" s="33">
        <v>19</v>
      </c>
      <c r="J71" s="33">
        <v>0</v>
      </c>
      <c r="K71" s="33">
        <v>0</v>
      </c>
      <c r="L71" s="33">
        <v>15</v>
      </c>
      <c r="M71" s="33">
        <v>15</v>
      </c>
      <c r="N71" s="33">
        <v>5</v>
      </c>
      <c r="O71" s="33">
        <v>10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</row>
    <row r="72" spans="1:21" ht="15">
      <c r="A72" s="6" t="s">
        <v>129</v>
      </c>
      <c r="B72" s="6" t="s">
        <v>130</v>
      </c>
      <c r="C72" s="33">
        <v>11831</v>
      </c>
      <c r="D72" s="33">
        <v>9742</v>
      </c>
      <c r="E72" s="33">
        <v>9731</v>
      </c>
      <c r="F72" s="33">
        <v>11</v>
      </c>
      <c r="G72" s="33">
        <v>0</v>
      </c>
      <c r="H72" s="33">
        <v>11</v>
      </c>
      <c r="I72" s="33">
        <v>7</v>
      </c>
      <c r="J72" s="33">
        <v>0</v>
      </c>
      <c r="K72" s="33">
        <v>4</v>
      </c>
      <c r="L72" s="33">
        <v>65</v>
      </c>
      <c r="M72" s="33">
        <v>65</v>
      </c>
      <c r="N72" s="33">
        <v>28</v>
      </c>
      <c r="O72" s="33">
        <v>33</v>
      </c>
      <c r="P72" s="33">
        <v>4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</row>
    <row r="73" spans="1:21" ht="15">
      <c r="A73" s="6" t="s">
        <v>131</v>
      </c>
      <c r="B73" s="6" t="s">
        <v>132</v>
      </c>
      <c r="C73" s="33">
        <v>22579</v>
      </c>
      <c r="D73" s="33">
        <v>18070</v>
      </c>
      <c r="E73" s="33">
        <v>18003</v>
      </c>
      <c r="F73" s="33">
        <v>67</v>
      </c>
      <c r="G73" s="33">
        <v>0</v>
      </c>
      <c r="H73" s="33">
        <v>67</v>
      </c>
      <c r="I73" s="33">
        <v>63</v>
      </c>
      <c r="J73" s="33">
        <v>0</v>
      </c>
      <c r="K73" s="33">
        <v>4</v>
      </c>
      <c r="L73" s="33">
        <v>73</v>
      </c>
      <c r="M73" s="33">
        <v>73</v>
      </c>
      <c r="N73" s="33">
        <v>27</v>
      </c>
      <c r="O73" s="33">
        <v>42</v>
      </c>
      <c r="P73" s="33">
        <v>4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</row>
    <row r="74" spans="1:21" ht="15">
      <c r="A74" s="6" t="s">
        <v>133</v>
      </c>
      <c r="B74" s="6" t="s">
        <v>134</v>
      </c>
      <c r="C74" s="33">
        <v>7124</v>
      </c>
      <c r="D74" s="33">
        <v>5881</v>
      </c>
      <c r="E74" s="33">
        <v>5859</v>
      </c>
      <c r="F74" s="33">
        <v>22</v>
      </c>
      <c r="G74" s="33">
        <v>0</v>
      </c>
      <c r="H74" s="33">
        <v>22</v>
      </c>
      <c r="I74" s="33">
        <v>20</v>
      </c>
      <c r="J74" s="33">
        <v>1</v>
      </c>
      <c r="K74" s="33">
        <v>1</v>
      </c>
      <c r="L74" s="33">
        <v>28</v>
      </c>
      <c r="M74" s="33">
        <v>28</v>
      </c>
      <c r="N74" s="33">
        <v>10</v>
      </c>
      <c r="O74" s="33">
        <v>17</v>
      </c>
      <c r="P74" s="33">
        <v>1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</row>
    <row r="75" spans="1:21" ht="21" customHeight="1">
      <c r="A75" s="6"/>
      <c r="B75" s="7" t="s">
        <v>137</v>
      </c>
      <c r="C75" s="34">
        <f>SUM(C60:C74)</f>
        <v>110710</v>
      </c>
      <c r="D75" s="34">
        <f aca="true" t="shared" si="2" ref="D75:U75">SUM(D60:D74)</f>
        <v>90140</v>
      </c>
      <c r="E75" s="34">
        <f t="shared" si="2"/>
        <v>89776</v>
      </c>
      <c r="F75" s="34">
        <f t="shared" si="2"/>
        <v>364</v>
      </c>
      <c r="G75" s="34">
        <f t="shared" si="2"/>
        <v>0</v>
      </c>
      <c r="H75" s="34">
        <f t="shared" si="2"/>
        <v>364</v>
      </c>
      <c r="I75" s="34">
        <f t="shared" si="2"/>
        <v>334</v>
      </c>
      <c r="J75" s="34">
        <f t="shared" si="2"/>
        <v>7</v>
      </c>
      <c r="K75" s="34">
        <f t="shared" si="2"/>
        <v>23</v>
      </c>
      <c r="L75" s="34">
        <f t="shared" si="2"/>
        <v>464</v>
      </c>
      <c r="M75" s="34">
        <f t="shared" si="2"/>
        <v>464</v>
      </c>
      <c r="N75" s="34">
        <f t="shared" si="2"/>
        <v>210</v>
      </c>
      <c r="O75" s="34">
        <f t="shared" si="2"/>
        <v>231</v>
      </c>
      <c r="P75" s="34">
        <f t="shared" si="2"/>
        <v>23</v>
      </c>
      <c r="Q75" s="34">
        <f t="shared" si="2"/>
        <v>0</v>
      </c>
      <c r="R75" s="34">
        <f t="shared" si="2"/>
        <v>0</v>
      </c>
      <c r="S75" s="34">
        <f t="shared" si="2"/>
        <v>0</v>
      </c>
      <c r="T75" s="34">
        <f t="shared" si="2"/>
        <v>0</v>
      </c>
      <c r="U75" s="34">
        <f t="shared" si="2"/>
        <v>0</v>
      </c>
    </row>
    <row r="76" spans="1:21" ht="15">
      <c r="A76" s="6" t="s">
        <v>135</v>
      </c>
      <c r="B76" s="6" t="s">
        <v>136</v>
      </c>
      <c r="C76" s="33">
        <v>64212</v>
      </c>
      <c r="D76" s="33">
        <v>53510</v>
      </c>
      <c r="E76" s="33">
        <v>53451</v>
      </c>
      <c r="F76" s="33">
        <v>59</v>
      </c>
      <c r="G76" s="33">
        <v>0</v>
      </c>
      <c r="H76" s="33">
        <v>59</v>
      </c>
      <c r="I76" s="33">
        <v>49</v>
      </c>
      <c r="J76" s="33">
        <v>1</v>
      </c>
      <c r="K76" s="33">
        <v>9</v>
      </c>
      <c r="L76" s="33">
        <v>484</v>
      </c>
      <c r="M76" s="33">
        <v>484</v>
      </c>
      <c r="N76" s="33">
        <v>128</v>
      </c>
      <c r="O76" s="33">
        <v>347</v>
      </c>
      <c r="P76" s="33">
        <v>9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</row>
    <row r="77" spans="1:21" ht="22.5" customHeight="1">
      <c r="A77" s="12"/>
      <c r="B77" s="13" t="s">
        <v>144</v>
      </c>
      <c r="C77" s="31">
        <v>419452</v>
      </c>
      <c r="D77" s="35">
        <v>395330</v>
      </c>
      <c r="E77" s="31">
        <v>392887</v>
      </c>
      <c r="F77" s="31">
        <v>1143</v>
      </c>
      <c r="G77" s="31">
        <v>0</v>
      </c>
      <c r="H77" s="31">
        <v>1143</v>
      </c>
      <c r="I77" s="31">
        <v>985</v>
      </c>
      <c r="J77" s="31">
        <v>23</v>
      </c>
      <c r="K77" s="31">
        <v>135</v>
      </c>
      <c r="L77" s="31">
        <v>2184</v>
      </c>
      <c r="M77" s="31">
        <v>2184</v>
      </c>
      <c r="N77" s="31">
        <v>829</v>
      </c>
      <c r="O77" s="31">
        <v>1220</v>
      </c>
      <c r="P77" s="31">
        <v>135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</row>
  </sheetData>
  <sheetProtection/>
  <mergeCells count="13">
    <mergeCell ref="L7:L8"/>
    <mergeCell ref="M7:P7"/>
    <mergeCell ref="Q7:T7"/>
    <mergeCell ref="A6:A8"/>
    <mergeCell ref="B6:B8"/>
    <mergeCell ref="C6:C8"/>
    <mergeCell ref="D6:G6"/>
    <mergeCell ref="H6:U6"/>
    <mergeCell ref="D7:D8"/>
    <mergeCell ref="E7:E8"/>
    <mergeCell ref="F7:F8"/>
    <mergeCell ref="G7:G8"/>
    <mergeCell ref="H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2014-09-09T07:28:09Z</dcterms:modified>
  <cp:category/>
  <cp:version/>
  <cp:contentType/>
  <cp:contentStatus/>
</cp:coreProperties>
</file>