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<sst xmlns="http://schemas.openxmlformats.org/spreadsheetml/2006/main" count="150" uniqueCount="144">
  <si>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</si>
  <si>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</si>
  <si>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</si>
  <si>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</si>
  <si>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</si>
  <si>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</si>
  <si>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</si>
  <si>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</si>
  <si>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</si>
  <si>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</si>
  <si>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</si>
  <si>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</si>
  <si>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</si>
  <si>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</si>
  <si>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</si>
  <si>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</si>
  <si>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</si>
  <si>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</si>
  <si>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</si>
  <si>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</si>
  <si>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</si>
  <si>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060201</t>
  </si>
  <si>
    <t>m. Biłgoraj</t>
  </si>
  <si>
    <t>060202</t>
  </si>
  <si>
    <t>gm. Aleksandrów</t>
  </si>
  <si>
    <t>060203</t>
  </si>
  <si>
    <t>gm. Biłgoraj</t>
  </si>
  <si>
    <t>060204</t>
  </si>
  <si>
    <t>gm. Biszcza</t>
  </si>
  <si>
    <t>060205</t>
  </si>
  <si>
    <t>gm. Frampol</t>
  </si>
  <si>
    <t>060206</t>
  </si>
  <si>
    <t>gm. Goraj</t>
  </si>
  <si>
    <t>060207</t>
  </si>
  <si>
    <t>gm. Józefów</t>
  </si>
  <si>
    <t>060208</t>
  </si>
  <si>
    <t>gm. Księżpol</t>
  </si>
  <si>
    <t>060209</t>
  </si>
  <si>
    <t>gm. Łukowa</t>
  </si>
  <si>
    <t>060210</t>
  </si>
  <si>
    <t>gm. Obsza</t>
  </si>
  <si>
    <t>060211</t>
  </si>
  <si>
    <t>gm. Potok Górny</t>
  </si>
  <si>
    <t>060212</t>
  </si>
  <si>
    <t>gm. Tarnogród</t>
  </si>
  <si>
    <t>060213</t>
  </si>
  <si>
    <t>gm. Tereszpol</t>
  </si>
  <si>
    <t>060214</t>
  </si>
  <si>
    <t>gm. Turobin</t>
  </si>
  <si>
    <t>060401</t>
  </si>
  <si>
    <t>m. Hrubieszów</t>
  </si>
  <si>
    <t>060402</t>
  </si>
  <si>
    <t>gm. Dołhobyczów</t>
  </si>
  <si>
    <t>060403</t>
  </si>
  <si>
    <t>gm. Horodło</t>
  </si>
  <si>
    <t>060404</t>
  </si>
  <si>
    <t>gm. Hrubieszów</t>
  </si>
  <si>
    <t>060405</t>
  </si>
  <si>
    <t>gm. Mircze</t>
  </si>
  <si>
    <t>060406</t>
  </si>
  <si>
    <t>gm. Trzeszczany</t>
  </si>
  <si>
    <t>060407</t>
  </si>
  <si>
    <t>gm. Uchanie</t>
  </si>
  <si>
    <t>060408</t>
  </si>
  <si>
    <t>gm. Werbkowice</t>
  </si>
  <si>
    <t>060501</t>
  </si>
  <si>
    <t>gm. Batorz</t>
  </si>
  <si>
    <t>060502</t>
  </si>
  <si>
    <t>gm. Chrzanów</t>
  </si>
  <si>
    <t>060503</t>
  </si>
  <si>
    <t>gm. Dzwola</t>
  </si>
  <si>
    <t>060504</t>
  </si>
  <si>
    <t>gm. Godziszów</t>
  </si>
  <si>
    <t>060505</t>
  </si>
  <si>
    <t>gm. Janów Lubelski</t>
  </si>
  <si>
    <t>060506</t>
  </si>
  <si>
    <t>gm. Modliborzyce</t>
  </si>
  <si>
    <t>060507</t>
  </si>
  <si>
    <t>gm. Potok Wielki</t>
  </si>
  <si>
    <t>061801</t>
  </si>
  <si>
    <t>m. Tomaszów Lubelski</t>
  </si>
  <si>
    <t>061802</t>
  </si>
  <si>
    <t>gm. Bełżec</t>
  </si>
  <si>
    <t>061803</t>
  </si>
  <si>
    <t>gm. Jarczów</t>
  </si>
  <si>
    <t>061804</t>
  </si>
  <si>
    <t>gm. Krynice</t>
  </si>
  <si>
    <t>061805</t>
  </si>
  <si>
    <t>gm. Lubycza Królewska</t>
  </si>
  <si>
    <t>061806</t>
  </si>
  <si>
    <t>gm. Łaszczów</t>
  </si>
  <si>
    <t>061807</t>
  </si>
  <si>
    <t>gm. Rachanie</t>
  </si>
  <si>
    <t>061808</t>
  </si>
  <si>
    <t>gm. Susiec</t>
  </si>
  <si>
    <t>061809</t>
  </si>
  <si>
    <t>gm. Tarnawatka</t>
  </si>
  <si>
    <t>061810</t>
  </si>
  <si>
    <t>gm. Telatyn</t>
  </si>
  <si>
    <t>061811</t>
  </si>
  <si>
    <t>gm. Tomaszów Lubelski</t>
  </si>
  <si>
    <t>061812</t>
  </si>
  <si>
    <t>gm. Tyszowce</t>
  </si>
  <si>
    <t>061813</t>
  </si>
  <si>
    <t>gm. Ulhówek</t>
  </si>
  <si>
    <t>062001</t>
  </si>
  <si>
    <t>gm. Adamów</t>
  </si>
  <si>
    <t>062002</t>
  </si>
  <si>
    <t>gm. Grabowiec</t>
  </si>
  <si>
    <t>062003</t>
  </si>
  <si>
    <t>gm. Komarów-Osada</t>
  </si>
  <si>
    <t>062004</t>
  </si>
  <si>
    <t>gm. Krasnobród</t>
  </si>
  <si>
    <t>062005</t>
  </si>
  <si>
    <t>gm. Łabunie</t>
  </si>
  <si>
    <t>062006</t>
  </si>
  <si>
    <t>gm. Miączyn</t>
  </si>
  <si>
    <t>062007</t>
  </si>
  <si>
    <t>gm. Nielisz</t>
  </si>
  <si>
    <t>062008</t>
  </si>
  <si>
    <t>gm. Radecznica</t>
  </si>
  <si>
    <t>062009</t>
  </si>
  <si>
    <t>gm. Sitno</t>
  </si>
  <si>
    <t>062010</t>
  </si>
  <si>
    <t>gm. Skierbieszów</t>
  </si>
  <si>
    <t>062011</t>
  </si>
  <si>
    <t>gm. Stary Zamość</t>
  </si>
  <si>
    <t>062012</t>
  </si>
  <si>
    <t>gm. Sułów</t>
  </si>
  <si>
    <t>062013</t>
  </si>
  <si>
    <t>gm. Szczebrzeszyn</t>
  </si>
  <si>
    <t>062014</t>
  </si>
  <si>
    <t>gm. Zamość</t>
  </si>
  <si>
    <t>062015</t>
  </si>
  <si>
    <t>gm. Zwierzyniec</t>
  </si>
  <si>
    <t>066401</t>
  </si>
  <si>
    <t>m. Zamość</t>
  </si>
  <si>
    <t>Powiat biłgorajski</t>
  </si>
  <si>
    <t>Powiat hrubieszowski</t>
  </si>
  <si>
    <t>Powiat janowski</t>
  </si>
  <si>
    <t>Powiat tomaszowski</t>
  </si>
  <si>
    <t>Powiat zamojski</t>
  </si>
  <si>
    <t>Liczba wyborców ujętych w rejestrze wyborców wg stanu na dzień 30 września 2014 r.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</si>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</sst>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8"/>
      <color theme="1"/>
      <name val="Verdana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35" borderId="13" xfId="0" applyFill="1" applyBorder="1" applyAlignment="1">
      <alignment/>
    </xf>
    <xf numFmtId="0" fontId="41" fillId="35" borderId="13" xfId="0" applyFont="1" applyFill="1" applyBorder="1" applyAlignment="1">
      <alignment/>
    </xf>
    <xf numFmtId="0" fontId="42" fillId="0" borderId="0" xfId="0" applyFont="1" applyAlignment="1">
      <alignment/>
    </xf>
    <xf numFmtId="0" fontId="43" fillId="0" borderId="13" xfId="0" applyFont="1" applyBorder="1" applyAlignment="1">
      <alignment/>
    </xf>
    <xf numFmtId="0" fontId="41" fillId="35" borderId="13" xfId="0" applyFont="1" applyFill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36" borderId="15" xfId="0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zoomScalePageLayoutView="0" workbookViewId="0" topLeftCell="A1">
      <selection activeCell="A68" sqref="A1:U68"/>
    </sheetView>
  </sheetViews>
  <sheetFormatPr defaultColWidth="9.140625" defaultRowHeight="15"/>
  <cols>
    <col min="1" max="1" width="10.57421875" style="0" customWidth="1"/>
    <col min="2" max="2" width="21.00390625" style="0" customWidth="1"/>
    <col min="3" max="3" width="13.57421875" style="0" customWidth="1"/>
    <col min="4" max="4" width="10.7109375" style="0" bestFit="1" customWidth="1"/>
    <col min="5" max="5" width="10.8515625" style="0" customWidth="1"/>
    <col min="6" max="6" width="10.7109375" style="0" customWidth="1"/>
    <col min="7" max="11" width="9.421875" style="0" bestFit="1" customWidth="1"/>
    <col min="12" max="12" width="10.57421875" style="0" customWidth="1"/>
    <col min="13" max="20" width="9.421875" style="0" bestFit="1" customWidth="1"/>
    <col min="21" max="21" width="12.57421875" style="0" customWidth="1"/>
  </cols>
  <sheetData>
    <row r="1" spans="1:6" ht="27" customHeight="1" thickBot="1">
      <c r="A1" s="12" t="s">
        <v>142</v>
      </c>
      <c r="B1" s="12"/>
      <c r="C1" s="12"/>
      <c r="D1" s="12"/>
      <c r="E1" s="12"/>
      <c r="F1" s="12"/>
    </row>
    <row r="2" spans="1:21" ht="20.25" customHeight="1">
      <c r="A2" s="19" t="s">
        <v>0</v>
      </c>
      <c r="B2" s="22" t="s">
        <v>1</v>
      </c>
      <c r="C2" s="22" t="s">
        <v>2</v>
      </c>
      <c r="D2" s="22" t="s">
        <v>3</v>
      </c>
      <c r="E2" s="22"/>
      <c r="F2" s="22"/>
      <c r="G2" s="22"/>
      <c r="H2" s="25" t="s">
        <v>4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</row>
    <row r="3" spans="1:21" ht="15">
      <c r="A3" s="20"/>
      <c r="B3" s="23"/>
      <c r="C3" s="23"/>
      <c r="D3" s="27" t="s">
        <v>5</v>
      </c>
      <c r="E3" s="23" t="s">
        <v>6</v>
      </c>
      <c r="F3" s="23" t="s">
        <v>7</v>
      </c>
      <c r="G3" s="29" t="s">
        <v>8</v>
      </c>
      <c r="H3" s="31" t="s">
        <v>9</v>
      </c>
      <c r="I3" s="31"/>
      <c r="J3" s="31"/>
      <c r="K3" s="31"/>
      <c r="L3" s="16" t="s">
        <v>10</v>
      </c>
      <c r="M3" s="18" t="s">
        <v>11</v>
      </c>
      <c r="N3" s="18"/>
      <c r="O3" s="18"/>
      <c r="P3" s="18"/>
      <c r="Q3" s="18" t="s">
        <v>12</v>
      </c>
      <c r="R3" s="18"/>
      <c r="S3" s="18"/>
      <c r="T3" s="18"/>
      <c r="U3" s="1" t="s">
        <v>13</v>
      </c>
    </row>
    <row r="4" spans="1:21" ht="31.5">
      <c r="A4" s="21"/>
      <c r="B4" s="24"/>
      <c r="C4" s="24"/>
      <c r="D4" s="28"/>
      <c r="E4" s="24"/>
      <c r="F4" s="24"/>
      <c r="G4" s="30"/>
      <c r="H4" s="2" t="s">
        <v>5</v>
      </c>
      <c r="I4" s="3" t="s">
        <v>14</v>
      </c>
      <c r="J4" s="3" t="s">
        <v>15</v>
      </c>
      <c r="K4" s="3" t="s">
        <v>16</v>
      </c>
      <c r="L4" s="17"/>
      <c r="M4" s="4" t="s">
        <v>5</v>
      </c>
      <c r="N4" s="4" t="s">
        <v>17</v>
      </c>
      <c r="O4" s="4" t="s">
        <v>18</v>
      </c>
      <c r="P4" s="4" t="s">
        <v>19</v>
      </c>
      <c r="Q4" s="4" t="s">
        <v>5</v>
      </c>
      <c r="R4" s="4" t="s">
        <v>17</v>
      </c>
      <c r="S4" s="4" t="s">
        <v>18</v>
      </c>
      <c r="T4" s="4" t="s">
        <v>19</v>
      </c>
      <c r="U4" s="5" t="s">
        <v>20</v>
      </c>
    </row>
    <row r="5" spans="1:21" ht="24" customHeight="1">
      <c r="A5" s="6"/>
      <c r="B5" s="7" t="s">
        <v>137</v>
      </c>
      <c r="C5" s="7">
        <f>SUM(C6:C19)</f>
        <v>104558</v>
      </c>
      <c r="D5" s="7">
        <f aca="true" t="shared" si="0" ref="D5:U5">SUM(D6:D19)</f>
        <v>84685</v>
      </c>
      <c r="E5" s="7">
        <f t="shared" si="0"/>
        <v>84457</v>
      </c>
      <c r="F5" s="7">
        <f t="shared" si="0"/>
        <v>228</v>
      </c>
      <c r="G5" s="7">
        <f t="shared" si="0"/>
        <v>0</v>
      </c>
      <c r="H5" s="7">
        <f t="shared" si="0"/>
        <v>228</v>
      </c>
      <c r="I5" s="7">
        <f t="shared" si="0"/>
        <v>198</v>
      </c>
      <c r="J5" s="7">
        <f t="shared" si="0"/>
        <v>6</v>
      </c>
      <c r="K5" s="7">
        <f t="shared" si="0"/>
        <v>24</v>
      </c>
      <c r="L5" s="7">
        <f t="shared" si="0"/>
        <v>433</v>
      </c>
      <c r="M5" s="7">
        <f t="shared" si="0"/>
        <v>433</v>
      </c>
      <c r="N5" s="7">
        <f t="shared" si="0"/>
        <v>214</v>
      </c>
      <c r="O5" s="7">
        <f t="shared" si="0"/>
        <v>195</v>
      </c>
      <c r="P5" s="7">
        <f t="shared" si="0"/>
        <v>24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</row>
    <row r="6" spans="1:21" ht="15">
      <c r="A6" s="8" t="s">
        <v>21</v>
      </c>
      <c r="B6" s="8" t="s">
        <v>22</v>
      </c>
      <c r="C6" s="8">
        <v>26999</v>
      </c>
      <c r="D6" s="8">
        <v>21985</v>
      </c>
      <c r="E6" s="8">
        <v>21894</v>
      </c>
      <c r="F6" s="8">
        <v>91</v>
      </c>
      <c r="G6" s="8">
        <v>0</v>
      </c>
      <c r="H6" s="8">
        <v>91</v>
      </c>
      <c r="I6" s="8">
        <v>70</v>
      </c>
      <c r="J6" s="8">
        <v>1</v>
      </c>
      <c r="K6" s="8">
        <v>20</v>
      </c>
      <c r="L6" s="8">
        <v>126</v>
      </c>
      <c r="M6" s="8">
        <v>126</v>
      </c>
      <c r="N6" s="8">
        <v>32</v>
      </c>
      <c r="O6" s="8">
        <v>74</v>
      </c>
      <c r="P6" s="8">
        <v>20</v>
      </c>
      <c r="Q6" s="8">
        <v>0</v>
      </c>
      <c r="R6" s="8">
        <v>0</v>
      </c>
      <c r="S6" s="8">
        <v>0</v>
      </c>
      <c r="T6" s="8">
        <v>0</v>
      </c>
      <c r="U6" s="8">
        <v>0</v>
      </c>
    </row>
    <row r="7" spans="1:21" ht="15">
      <c r="A7" s="8" t="s">
        <v>23</v>
      </c>
      <c r="B7" s="8" t="s">
        <v>24</v>
      </c>
      <c r="C7" s="8">
        <v>3294</v>
      </c>
      <c r="D7" s="8">
        <v>2545</v>
      </c>
      <c r="E7" s="8">
        <v>2545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13</v>
      </c>
      <c r="M7" s="8">
        <v>13</v>
      </c>
      <c r="N7" s="8">
        <v>12</v>
      </c>
      <c r="O7" s="8">
        <v>1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</row>
    <row r="8" spans="1:21" ht="15">
      <c r="A8" s="8" t="s">
        <v>25</v>
      </c>
      <c r="B8" s="8" t="s">
        <v>26</v>
      </c>
      <c r="C8" s="8">
        <v>13321</v>
      </c>
      <c r="D8" s="8">
        <v>10534</v>
      </c>
      <c r="E8" s="9">
        <v>10521</v>
      </c>
      <c r="F8" s="8">
        <v>13</v>
      </c>
      <c r="G8" s="8">
        <v>0</v>
      </c>
      <c r="H8" s="8">
        <v>13</v>
      </c>
      <c r="I8" s="8">
        <v>11</v>
      </c>
      <c r="J8" s="8">
        <v>2</v>
      </c>
      <c r="K8" s="8">
        <v>0</v>
      </c>
      <c r="L8" s="8">
        <v>47</v>
      </c>
      <c r="M8" s="8">
        <v>47</v>
      </c>
      <c r="N8" s="8">
        <v>34</v>
      </c>
      <c r="O8" s="8">
        <v>13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</row>
    <row r="9" spans="1:21" ht="15">
      <c r="A9" s="8" t="s">
        <v>27</v>
      </c>
      <c r="B9" s="8" t="s">
        <v>28</v>
      </c>
      <c r="C9" s="8">
        <v>3941</v>
      </c>
      <c r="D9" s="8">
        <v>3200</v>
      </c>
      <c r="E9" s="8">
        <v>3186</v>
      </c>
      <c r="F9" s="8">
        <v>14</v>
      </c>
      <c r="G9" s="8">
        <v>0</v>
      </c>
      <c r="H9" s="8">
        <v>14</v>
      </c>
      <c r="I9" s="8">
        <v>13</v>
      </c>
      <c r="J9" s="8">
        <v>1</v>
      </c>
      <c r="K9" s="8">
        <v>0</v>
      </c>
      <c r="L9" s="8">
        <v>11</v>
      </c>
      <c r="M9" s="8">
        <v>11</v>
      </c>
      <c r="N9" s="8">
        <v>9</v>
      </c>
      <c r="O9" s="8">
        <v>2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</row>
    <row r="10" spans="1:21" ht="15">
      <c r="A10" s="8" t="s">
        <v>29</v>
      </c>
      <c r="B10" s="8" t="s">
        <v>30</v>
      </c>
      <c r="C10" s="8">
        <v>6408</v>
      </c>
      <c r="D10" s="8">
        <v>5261</v>
      </c>
      <c r="E10" s="8">
        <v>5257</v>
      </c>
      <c r="F10" s="8">
        <v>4</v>
      </c>
      <c r="G10" s="8">
        <v>0</v>
      </c>
      <c r="H10" s="8">
        <v>4</v>
      </c>
      <c r="I10" s="8">
        <v>3</v>
      </c>
      <c r="J10" s="8">
        <v>0</v>
      </c>
      <c r="K10" s="8">
        <v>1</v>
      </c>
      <c r="L10" s="8">
        <v>35</v>
      </c>
      <c r="M10" s="8">
        <v>35</v>
      </c>
      <c r="N10" s="8">
        <v>23</v>
      </c>
      <c r="O10" s="8">
        <v>11</v>
      </c>
      <c r="P10" s="8">
        <v>1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</row>
    <row r="11" spans="1:21" ht="15">
      <c r="A11" s="8" t="s">
        <v>31</v>
      </c>
      <c r="B11" s="8" t="s">
        <v>32</v>
      </c>
      <c r="C11" s="8">
        <v>4339</v>
      </c>
      <c r="D11" s="8">
        <v>3580</v>
      </c>
      <c r="E11" s="8">
        <v>3575</v>
      </c>
      <c r="F11" s="8">
        <v>5</v>
      </c>
      <c r="G11" s="8">
        <v>0</v>
      </c>
      <c r="H11" s="8">
        <v>5</v>
      </c>
      <c r="I11" s="8">
        <v>5</v>
      </c>
      <c r="J11" s="8">
        <v>0</v>
      </c>
      <c r="K11" s="8">
        <v>0</v>
      </c>
      <c r="L11" s="8">
        <v>18</v>
      </c>
      <c r="M11" s="8">
        <v>18</v>
      </c>
      <c r="N11" s="8">
        <v>12</v>
      </c>
      <c r="O11" s="8">
        <v>6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</row>
    <row r="12" spans="1:21" ht="15">
      <c r="A12" s="8" t="s">
        <v>33</v>
      </c>
      <c r="B12" s="8" t="s">
        <v>34</v>
      </c>
      <c r="C12" s="8">
        <v>7171</v>
      </c>
      <c r="D12" s="8">
        <v>5916</v>
      </c>
      <c r="E12" s="8">
        <v>5899</v>
      </c>
      <c r="F12" s="8">
        <v>17</v>
      </c>
      <c r="G12" s="8">
        <v>0</v>
      </c>
      <c r="H12" s="8">
        <v>17</v>
      </c>
      <c r="I12" s="8">
        <v>16</v>
      </c>
      <c r="J12" s="8">
        <v>1</v>
      </c>
      <c r="K12" s="8">
        <v>0</v>
      </c>
      <c r="L12" s="8">
        <v>43</v>
      </c>
      <c r="M12" s="8">
        <v>43</v>
      </c>
      <c r="N12" s="8">
        <v>21</v>
      </c>
      <c r="O12" s="8">
        <v>22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</row>
    <row r="13" spans="1:21" ht="15">
      <c r="A13" s="8" t="s">
        <v>35</v>
      </c>
      <c r="B13" s="8" t="s">
        <v>36</v>
      </c>
      <c r="C13" s="8">
        <v>6988</v>
      </c>
      <c r="D13" s="8">
        <v>5515</v>
      </c>
      <c r="E13" s="8">
        <v>5503</v>
      </c>
      <c r="F13" s="8">
        <v>12</v>
      </c>
      <c r="G13" s="8">
        <v>0</v>
      </c>
      <c r="H13" s="8">
        <v>12</v>
      </c>
      <c r="I13" s="8">
        <v>12</v>
      </c>
      <c r="J13" s="8">
        <v>0</v>
      </c>
      <c r="K13" s="8">
        <v>0</v>
      </c>
      <c r="L13" s="8">
        <v>17</v>
      </c>
      <c r="M13" s="8">
        <v>17</v>
      </c>
      <c r="N13" s="8">
        <v>12</v>
      </c>
      <c r="O13" s="8">
        <v>5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</row>
    <row r="14" spans="1:21" ht="15">
      <c r="A14" s="8" t="s">
        <v>37</v>
      </c>
      <c r="B14" s="8" t="s">
        <v>38</v>
      </c>
      <c r="C14" s="8">
        <v>4467</v>
      </c>
      <c r="D14" s="8">
        <v>3565</v>
      </c>
      <c r="E14" s="8">
        <v>3557</v>
      </c>
      <c r="F14" s="8">
        <v>8</v>
      </c>
      <c r="G14" s="8">
        <v>0</v>
      </c>
      <c r="H14" s="8">
        <v>8</v>
      </c>
      <c r="I14" s="8">
        <v>8</v>
      </c>
      <c r="J14" s="8">
        <v>0</v>
      </c>
      <c r="K14" s="8">
        <v>0</v>
      </c>
      <c r="L14" s="8">
        <v>11</v>
      </c>
      <c r="M14" s="8">
        <v>11</v>
      </c>
      <c r="N14" s="8">
        <v>5</v>
      </c>
      <c r="O14" s="8">
        <v>6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</row>
    <row r="15" spans="1:21" ht="15">
      <c r="A15" s="8" t="s">
        <v>39</v>
      </c>
      <c r="B15" s="8" t="s">
        <v>40</v>
      </c>
      <c r="C15" s="8">
        <v>4393</v>
      </c>
      <c r="D15" s="8">
        <v>3500</v>
      </c>
      <c r="E15" s="8">
        <v>3490</v>
      </c>
      <c r="F15" s="8">
        <v>10</v>
      </c>
      <c r="G15" s="8">
        <v>0</v>
      </c>
      <c r="H15" s="8">
        <v>10</v>
      </c>
      <c r="I15" s="8">
        <v>10</v>
      </c>
      <c r="J15" s="8">
        <v>0</v>
      </c>
      <c r="K15" s="8">
        <v>0</v>
      </c>
      <c r="L15" s="8">
        <v>6</v>
      </c>
      <c r="M15" s="8">
        <v>6</v>
      </c>
      <c r="N15" s="8">
        <v>5</v>
      </c>
      <c r="O15" s="8">
        <v>1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</row>
    <row r="16" spans="1:21" ht="15">
      <c r="A16" s="8" t="s">
        <v>41</v>
      </c>
      <c r="B16" s="8" t="s">
        <v>42</v>
      </c>
      <c r="C16" s="8">
        <v>5634</v>
      </c>
      <c r="D16" s="8">
        <v>4635</v>
      </c>
      <c r="E16" s="8">
        <v>4620</v>
      </c>
      <c r="F16" s="8">
        <v>15</v>
      </c>
      <c r="G16" s="8">
        <v>0</v>
      </c>
      <c r="H16" s="8">
        <v>15</v>
      </c>
      <c r="I16" s="8">
        <v>13</v>
      </c>
      <c r="J16" s="8">
        <v>1</v>
      </c>
      <c r="K16" s="8">
        <v>1</v>
      </c>
      <c r="L16" s="8">
        <v>25</v>
      </c>
      <c r="M16" s="8">
        <v>25</v>
      </c>
      <c r="N16" s="8">
        <v>13</v>
      </c>
      <c r="O16" s="8">
        <v>11</v>
      </c>
      <c r="P16" s="8">
        <v>1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</row>
    <row r="17" spans="1:21" ht="15">
      <c r="A17" s="8" t="s">
        <v>43</v>
      </c>
      <c r="B17" s="8" t="s">
        <v>44</v>
      </c>
      <c r="C17" s="8">
        <v>6945</v>
      </c>
      <c r="D17" s="8">
        <v>5598</v>
      </c>
      <c r="E17" s="8">
        <v>5591</v>
      </c>
      <c r="F17" s="8">
        <v>7</v>
      </c>
      <c r="G17" s="8">
        <v>0</v>
      </c>
      <c r="H17" s="8">
        <v>7</v>
      </c>
      <c r="I17" s="8">
        <v>7</v>
      </c>
      <c r="J17" s="8">
        <v>0</v>
      </c>
      <c r="K17" s="8">
        <v>0</v>
      </c>
      <c r="L17" s="8">
        <v>38</v>
      </c>
      <c r="M17" s="8">
        <v>38</v>
      </c>
      <c r="N17" s="8">
        <v>15</v>
      </c>
      <c r="O17" s="8">
        <v>23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</row>
    <row r="18" spans="1:21" ht="15">
      <c r="A18" s="8" t="s">
        <v>45</v>
      </c>
      <c r="B18" s="8" t="s">
        <v>46</v>
      </c>
      <c r="C18" s="8">
        <v>4034</v>
      </c>
      <c r="D18" s="8">
        <v>3248</v>
      </c>
      <c r="E18" s="8">
        <v>3237</v>
      </c>
      <c r="F18" s="8">
        <v>11</v>
      </c>
      <c r="G18" s="8">
        <v>0</v>
      </c>
      <c r="H18" s="8">
        <v>11</v>
      </c>
      <c r="I18" s="8">
        <v>11</v>
      </c>
      <c r="J18" s="8">
        <v>0</v>
      </c>
      <c r="K18" s="8">
        <v>0</v>
      </c>
      <c r="L18" s="8">
        <v>14</v>
      </c>
      <c r="M18" s="8">
        <v>14</v>
      </c>
      <c r="N18" s="8">
        <v>12</v>
      </c>
      <c r="O18" s="8">
        <v>2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</row>
    <row r="19" spans="1:21" ht="15">
      <c r="A19" s="8" t="s">
        <v>47</v>
      </c>
      <c r="B19" s="8" t="s">
        <v>48</v>
      </c>
      <c r="C19" s="8">
        <v>6624</v>
      </c>
      <c r="D19" s="8">
        <v>5603</v>
      </c>
      <c r="E19" s="8">
        <v>5582</v>
      </c>
      <c r="F19" s="8">
        <v>21</v>
      </c>
      <c r="G19" s="8">
        <v>0</v>
      </c>
      <c r="H19" s="8">
        <v>21</v>
      </c>
      <c r="I19" s="8">
        <v>19</v>
      </c>
      <c r="J19" s="8">
        <v>0</v>
      </c>
      <c r="K19" s="8">
        <v>2</v>
      </c>
      <c r="L19" s="8">
        <v>29</v>
      </c>
      <c r="M19" s="8">
        <v>29</v>
      </c>
      <c r="N19" s="8">
        <v>9</v>
      </c>
      <c r="O19" s="8">
        <v>18</v>
      </c>
      <c r="P19" s="8">
        <v>2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</row>
    <row r="20" spans="1:21" ht="22.5" customHeight="1">
      <c r="A20" s="10"/>
      <c r="B20" s="11" t="s">
        <v>138</v>
      </c>
      <c r="C20" s="14">
        <f>SUM(C21:C28)</f>
        <v>67586</v>
      </c>
      <c r="D20" s="14">
        <f aca="true" t="shared" si="1" ref="D20:U20">SUM(D21:D28)</f>
        <v>55732</v>
      </c>
      <c r="E20" s="14">
        <f t="shared" si="1"/>
        <v>55608</v>
      </c>
      <c r="F20" s="14">
        <f t="shared" si="1"/>
        <v>124</v>
      </c>
      <c r="G20" s="14">
        <f t="shared" si="1"/>
        <v>0</v>
      </c>
      <c r="H20" s="14">
        <f t="shared" si="1"/>
        <v>124</v>
      </c>
      <c r="I20" s="14">
        <f t="shared" si="1"/>
        <v>108</v>
      </c>
      <c r="J20" s="14">
        <f t="shared" si="1"/>
        <v>2</v>
      </c>
      <c r="K20" s="14">
        <f t="shared" si="1"/>
        <v>14</v>
      </c>
      <c r="L20" s="14">
        <f t="shared" si="1"/>
        <v>248</v>
      </c>
      <c r="M20" s="14">
        <f t="shared" si="1"/>
        <v>248</v>
      </c>
      <c r="N20" s="14">
        <f t="shared" si="1"/>
        <v>70</v>
      </c>
      <c r="O20" s="14">
        <f t="shared" si="1"/>
        <v>164</v>
      </c>
      <c r="P20" s="14">
        <f t="shared" si="1"/>
        <v>14</v>
      </c>
      <c r="Q20" s="14">
        <f t="shared" si="1"/>
        <v>0</v>
      </c>
      <c r="R20" s="14">
        <f t="shared" si="1"/>
        <v>0</v>
      </c>
      <c r="S20" s="14">
        <f t="shared" si="1"/>
        <v>0</v>
      </c>
      <c r="T20" s="14">
        <f t="shared" si="1"/>
        <v>0</v>
      </c>
      <c r="U20" s="14">
        <f t="shared" si="1"/>
        <v>0</v>
      </c>
    </row>
    <row r="21" spans="1:21" ht="15">
      <c r="A21" s="8" t="s">
        <v>49</v>
      </c>
      <c r="B21" s="8" t="s">
        <v>50</v>
      </c>
      <c r="C21" s="8">
        <v>18427</v>
      </c>
      <c r="D21" s="8">
        <v>15272</v>
      </c>
      <c r="E21" s="8">
        <v>15248</v>
      </c>
      <c r="F21" s="8">
        <v>24</v>
      </c>
      <c r="G21" s="8">
        <v>0</v>
      </c>
      <c r="H21" s="8">
        <v>24</v>
      </c>
      <c r="I21" s="8">
        <v>20</v>
      </c>
      <c r="J21" s="8">
        <v>1</v>
      </c>
      <c r="K21" s="8">
        <v>3</v>
      </c>
      <c r="L21" s="8">
        <v>78</v>
      </c>
      <c r="M21" s="8">
        <v>78</v>
      </c>
      <c r="N21" s="8">
        <v>21</v>
      </c>
      <c r="O21" s="8">
        <v>54</v>
      </c>
      <c r="P21" s="8">
        <v>3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</row>
    <row r="22" spans="1:21" ht="15">
      <c r="A22" s="8" t="s">
        <v>51</v>
      </c>
      <c r="B22" s="8" t="s">
        <v>52</v>
      </c>
      <c r="C22" s="8">
        <v>5986</v>
      </c>
      <c r="D22" s="8">
        <v>4967</v>
      </c>
      <c r="E22" s="8">
        <v>4952</v>
      </c>
      <c r="F22" s="8">
        <v>15</v>
      </c>
      <c r="G22" s="8">
        <v>0</v>
      </c>
      <c r="H22" s="8">
        <v>15</v>
      </c>
      <c r="I22" s="8">
        <v>11</v>
      </c>
      <c r="J22" s="8">
        <v>0</v>
      </c>
      <c r="K22" s="8">
        <v>4</v>
      </c>
      <c r="L22" s="8">
        <v>22</v>
      </c>
      <c r="M22" s="8">
        <v>22</v>
      </c>
      <c r="N22" s="8">
        <v>5</v>
      </c>
      <c r="O22" s="8">
        <v>13</v>
      </c>
      <c r="P22" s="8">
        <v>4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</row>
    <row r="23" spans="1:21" ht="15">
      <c r="A23" s="8" t="s">
        <v>53</v>
      </c>
      <c r="B23" s="8" t="s">
        <v>54</v>
      </c>
      <c r="C23" s="8">
        <v>5524</v>
      </c>
      <c r="D23" s="8">
        <v>4559</v>
      </c>
      <c r="E23" s="8">
        <v>4551</v>
      </c>
      <c r="F23" s="8">
        <v>8</v>
      </c>
      <c r="G23" s="8">
        <v>0</v>
      </c>
      <c r="H23" s="8">
        <v>8</v>
      </c>
      <c r="I23" s="8">
        <v>6</v>
      </c>
      <c r="J23" s="8">
        <v>0</v>
      </c>
      <c r="K23" s="8">
        <v>2</v>
      </c>
      <c r="L23" s="8">
        <v>17</v>
      </c>
      <c r="M23" s="8">
        <v>17</v>
      </c>
      <c r="N23" s="8">
        <v>4</v>
      </c>
      <c r="O23" s="8">
        <v>11</v>
      </c>
      <c r="P23" s="8">
        <v>2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</row>
    <row r="24" spans="1:21" ht="15">
      <c r="A24" s="8" t="s">
        <v>55</v>
      </c>
      <c r="B24" s="8" t="s">
        <v>56</v>
      </c>
      <c r="C24" s="8">
        <v>10620</v>
      </c>
      <c r="D24" s="8">
        <v>8550</v>
      </c>
      <c r="E24" s="8">
        <v>8539</v>
      </c>
      <c r="F24" s="8">
        <v>11</v>
      </c>
      <c r="G24" s="8">
        <v>0</v>
      </c>
      <c r="H24" s="8">
        <v>11</v>
      </c>
      <c r="I24" s="8">
        <v>9</v>
      </c>
      <c r="J24" s="8">
        <v>0</v>
      </c>
      <c r="K24" s="8">
        <v>2</v>
      </c>
      <c r="L24" s="8">
        <v>35</v>
      </c>
      <c r="M24" s="8">
        <v>35</v>
      </c>
      <c r="N24" s="8">
        <v>9</v>
      </c>
      <c r="O24" s="8">
        <v>24</v>
      </c>
      <c r="P24" s="8">
        <v>2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</row>
    <row r="25" spans="1:21" ht="15">
      <c r="A25" s="8" t="s">
        <v>57</v>
      </c>
      <c r="B25" s="8" t="s">
        <v>58</v>
      </c>
      <c r="C25" s="8">
        <v>7565</v>
      </c>
      <c r="D25" s="8">
        <v>6314</v>
      </c>
      <c r="E25" s="8">
        <v>6303</v>
      </c>
      <c r="F25" s="8">
        <v>11</v>
      </c>
      <c r="G25" s="8">
        <v>0</v>
      </c>
      <c r="H25" s="8">
        <v>11</v>
      </c>
      <c r="I25" s="8">
        <v>9</v>
      </c>
      <c r="J25" s="8">
        <v>1</v>
      </c>
      <c r="K25" s="8">
        <v>1</v>
      </c>
      <c r="L25" s="8">
        <v>29</v>
      </c>
      <c r="M25" s="8">
        <v>29</v>
      </c>
      <c r="N25" s="8">
        <v>14</v>
      </c>
      <c r="O25" s="8">
        <v>14</v>
      </c>
      <c r="P25" s="8">
        <v>1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</row>
    <row r="26" spans="1:21" ht="15">
      <c r="A26" s="8" t="s">
        <v>59</v>
      </c>
      <c r="B26" s="8" t="s">
        <v>60</v>
      </c>
      <c r="C26" s="8">
        <v>4500</v>
      </c>
      <c r="D26" s="8">
        <v>3738</v>
      </c>
      <c r="E26" s="8">
        <v>3733</v>
      </c>
      <c r="F26" s="8">
        <v>5</v>
      </c>
      <c r="G26" s="8">
        <v>0</v>
      </c>
      <c r="H26" s="8">
        <v>5</v>
      </c>
      <c r="I26" s="8">
        <v>4</v>
      </c>
      <c r="J26" s="8">
        <v>0</v>
      </c>
      <c r="K26" s="8">
        <v>1</v>
      </c>
      <c r="L26" s="8">
        <v>17</v>
      </c>
      <c r="M26" s="8">
        <v>17</v>
      </c>
      <c r="N26" s="8">
        <v>4</v>
      </c>
      <c r="O26" s="8">
        <v>12</v>
      </c>
      <c r="P26" s="8">
        <v>1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</row>
    <row r="27" spans="1:21" ht="15">
      <c r="A27" s="8" t="s">
        <v>61</v>
      </c>
      <c r="B27" s="8" t="s">
        <v>62</v>
      </c>
      <c r="C27" s="8">
        <v>4925</v>
      </c>
      <c r="D27" s="8">
        <v>4100</v>
      </c>
      <c r="E27" s="8">
        <v>4068</v>
      </c>
      <c r="F27" s="8">
        <v>32</v>
      </c>
      <c r="G27" s="8">
        <v>0</v>
      </c>
      <c r="H27" s="8">
        <v>32</v>
      </c>
      <c r="I27" s="8">
        <v>32</v>
      </c>
      <c r="J27" s="8">
        <v>0</v>
      </c>
      <c r="K27" s="8">
        <v>0</v>
      </c>
      <c r="L27" s="8">
        <v>8</v>
      </c>
      <c r="M27" s="8">
        <v>8</v>
      </c>
      <c r="N27" s="8">
        <v>3</v>
      </c>
      <c r="O27" s="8">
        <v>5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</row>
    <row r="28" spans="1:21" ht="15">
      <c r="A28" s="8" t="s">
        <v>63</v>
      </c>
      <c r="B28" s="8" t="s">
        <v>64</v>
      </c>
      <c r="C28" s="8">
        <v>10039</v>
      </c>
      <c r="D28" s="8">
        <v>8232</v>
      </c>
      <c r="E28" s="8">
        <v>8214</v>
      </c>
      <c r="F28" s="8">
        <v>18</v>
      </c>
      <c r="G28" s="8">
        <v>0</v>
      </c>
      <c r="H28" s="8">
        <v>18</v>
      </c>
      <c r="I28" s="8">
        <v>17</v>
      </c>
      <c r="J28" s="8">
        <v>0</v>
      </c>
      <c r="K28" s="8">
        <v>1</v>
      </c>
      <c r="L28" s="8">
        <v>42</v>
      </c>
      <c r="M28" s="8">
        <v>42</v>
      </c>
      <c r="N28" s="8">
        <v>10</v>
      </c>
      <c r="O28" s="8">
        <v>31</v>
      </c>
      <c r="P28" s="8">
        <v>1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</row>
    <row r="29" spans="1:21" ht="23.25" customHeight="1">
      <c r="A29" s="10"/>
      <c r="B29" s="11" t="s">
        <v>139</v>
      </c>
      <c r="C29" s="14">
        <f>SUM(C30:C36)</f>
        <v>47808</v>
      </c>
      <c r="D29" s="14">
        <f aca="true" t="shared" si="2" ref="D29:U29">SUM(D30:D36)</f>
        <v>38822</v>
      </c>
      <c r="E29" s="14">
        <f t="shared" si="2"/>
        <v>38711</v>
      </c>
      <c r="F29" s="14">
        <f t="shared" si="2"/>
        <v>111</v>
      </c>
      <c r="G29" s="14">
        <f t="shared" si="2"/>
        <v>0</v>
      </c>
      <c r="H29" s="14">
        <f t="shared" si="2"/>
        <v>111</v>
      </c>
      <c r="I29" s="14">
        <f t="shared" si="2"/>
        <v>103</v>
      </c>
      <c r="J29" s="14">
        <f t="shared" si="2"/>
        <v>0</v>
      </c>
      <c r="K29" s="14">
        <f t="shared" si="2"/>
        <v>8</v>
      </c>
      <c r="L29" s="14">
        <f t="shared" si="2"/>
        <v>173</v>
      </c>
      <c r="M29" s="14">
        <f t="shared" si="2"/>
        <v>173</v>
      </c>
      <c r="N29" s="14">
        <f t="shared" si="2"/>
        <v>76</v>
      </c>
      <c r="O29" s="14">
        <f t="shared" si="2"/>
        <v>89</v>
      </c>
      <c r="P29" s="14">
        <f t="shared" si="2"/>
        <v>8</v>
      </c>
      <c r="Q29" s="14">
        <f t="shared" si="2"/>
        <v>0</v>
      </c>
      <c r="R29" s="14">
        <f t="shared" si="2"/>
        <v>0</v>
      </c>
      <c r="S29" s="14">
        <f t="shared" si="2"/>
        <v>0</v>
      </c>
      <c r="T29" s="14">
        <f t="shared" si="2"/>
        <v>0</v>
      </c>
      <c r="U29" s="14">
        <f t="shared" si="2"/>
        <v>0</v>
      </c>
    </row>
    <row r="30" spans="1:21" ht="15">
      <c r="A30" s="8" t="s">
        <v>65</v>
      </c>
      <c r="B30" s="8" t="s">
        <v>66</v>
      </c>
      <c r="C30" s="8">
        <v>3479</v>
      </c>
      <c r="D30" s="8">
        <v>2800</v>
      </c>
      <c r="E30" s="8">
        <v>2800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10</v>
      </c>
      <c r="M30" s="8">
        <v>10</v>
      </c>
      <c r="N30" s="8">
        <v>5</v>
      </c>
      <c r="O30" s="8">
        <v>5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</row>
    <row r="31" spans="1:21" ht="15">
      <c r="A31" s="8" t="s">
        <v>67</v>
      </c>
      <c r="B31" s="8" t="s">
        <v>68</v>
      </c>
      <c r="C31" s="8">
        <v>3099</v>
      </c>
      <c r="D31" s="8">
        <v>2513</v>
      </c>
      <c r="E31" s="8">
        <v>2509</v>
      </c>
      <c r="F31" s="8">
        <v>4</v>
      </c>
      <c r="G31" s="8">
        <v>0</v>
      </c>
      <c r="H31" s="8">
        <v>4</v>
      </c>
      <c r="I31" s="8">
        <v>4</v>
      </c>
      <c r="J31" s="8">
        <v>0</v>
      </c>
      <c r="K31" s="8">
        <v>0</v>
      </c>
      <c r="L31" s="8">
        <v>9</v>
      </c>
      <c r="M31" s="8">
        <v>9</v>
      </c>
      <c r="N31" s="8">
        <v>4</v>
      </c>
      <c r="O31" s="8">
        <v>5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</row>
    <row r="32" spans="1:21" ht="15">
      <c r="A32" s="8" t="s">
        <v>69</v>
      </c>
      <c r="B32" s="8" t="s">
        <v>70</v>
      </c>
      <c r="C32" s="8">
        <v>6653</v>
      </c>
      <c r="D32" s="8">
        <v>5386</v>
      </c>
      <c r="E32" s="8">
        <v>5382</v>
      </c>
      <c r="F32" s="8">
        <v>4</v>
      </c>
      <c r="G32" s="8">
        <v>0</v>
      </c>
      <c r="H32" s="8">
        <v>4</v>
      </c>
      <c r="I32" s="8">
        <v>4</v>
      </c>
      <c r="J32" s="8">
        <v>0</v>
      </c>
      <c r="K32" s="8">
        <v>0</v>
      </c>
      <c r="L32" s="8">
        <v>13</v>
      </c>
      <c r="M32" s="8">
        <v>13</v>
      </c>
      <c r="N32" s="8">
        <v>6</v>
      </c>
      <c r="O32" s="8">
        <v>7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</row>
    <row r="33" spans="1:21" ht="15">
      <c r="A33" s="8" t="s">
        <v>71</v>
      </c>
      <c r="B33" s="8" t="s">
        <v>72</v>
      </c>
      <c r="C33" s="8">
        <v>6112</v>
      </c>
      <c r="D33" s="8">
        <v>4894</v>
      </c>
      <c r="E33" s="8">
        <v>4888</v>
      </c>
      <c r="F33" s="8">
        <v>6</v>
      </c>
      <c r="G33" s="8">
        <v>0</v>
      </c>
      <c r="H33" s="8">
        <v>6</v>
      </c>
      <c r="I33" s="8">
        <v>5</v>
      </c>
      <c r="J33" s="8">
        <v>0</v>
      </c>
      <c r="K33" s="8">
        <v>1</v>
      </c>
      <c r="L33" s="8">
        <v>31</v>
      </c>
      <c r="M33" s="8">
        <v>31</v>
      </c>
      <c r="N33" s="8">
        <v>18</v>
      </c>
      <c r="O33" s="8">
        <v>12</v>
      </c>
      <c r="P33" s="8">
        <v>1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</row>
    <row r="34" spans="1:21" ht="15">
      <c r="A34" s="8" t="s">
        <v>73</v>
      </c>
      <c r="B34" s="8" t="s">
        <v>74</v>
      </c>
      <c r="C34" s="8">
        <v>16266</v>
      </c>
      <c r="D34" s="8">
        <v>13368</v>
      </c>
      <c r="E34" s="8">
        <v>13326</v>
      </c>
      <c r="F34" s="8">
        <v>42</v>
      </c>
      <c r="G34" s="8">
        <v>0</v>
      </c>
      <c r="H34" s="8">
        <v>42</v>
      </c>
      <c r="I34" s="8">
        <v>38</v>
      </c>
      <c r="J34" s="8">
        <v>0</v>
      </c>
      <c r="K34" s="8">
        <v>4</v>
      </c>
      <c r="L34" s="8">
        <v>69</v>
      </c>
      <c r="M34" s="8">
        <v>69</v>
      </c>
      <c r="N34" s="8">
        <v>28</v>
      </c>
      <c r="O34" s="8">
        <v>37</v>
      </c>
      <c r="P34" s="8">
        <v>4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</row>
    <row r="35" spans="1:21" ht="15">
      <c r="A35" s="8" t="s">
        <v>75</v>
      </c>
      <c r="B35" s="8" t="s">
        <v>76</v>
      </c>
      <c r="C35" s="8">
        <v>7278</v>
      </c>
      <c r="D35" s="8">
        <v>5937</v>
      </c>
      <c r="E35" s="8">
        <v>5916</v>
      </c>
      <c r="F35" s="8">
        <v>21</v>
      </c>
      <c r="G35" s="8">
        <v>0</v>
      </c>
      <c r="H35" s="8">
        <v>21</v>
      </c>
      <c r="I35" s="8">
        <v>21</v>
      </c>
      <c r="J35" s="8">
        <v>0</v>
      </c>
      <c r="K35" s="8">
        <v>0</v>
      </c>
      <c r="L35" s="8">
        <v>22</v>
      </c>
      <c r="M35" s="8">
        <v>22</v>
      </c>
      <c r="N35" s="8">
        <v>7</v>
      </c>
      <c r="O35" s="8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</row>
    <row r="36" spans="1:21" ht="15">
      <c r="A36" s="8" t="s">
        <v>77</v>
      </c>
      <c r="B36" s="8" t="s">
        <v>78</v>
      </c>
      <c r="C36" s="8">
        <v>4921</v>
      </c>
      <c r="D36" s="8">
        <v>3924</v>
      </c>
      <c r="E36" s="8">
        <v>3890</v>
      </c>
      <c r="F36" s="8">
        <v>34</v>
      </c>
      <c r="G36" s="8">
        <v>0</v>
      </c>
      <c r="H36" s="8">
        <v>34</v>
      </c>
      <c r="I36" s="8">
        <v>31</v>
      </c>
      <c r="J36" s="8">
        <v>0</v>
      </c>
      <c r="K36" s="8">
        <v>3</v>
      </c>
      <c r="L36" s="8">
        <v>19</v>
      </c>
      <c r="M36" s="8">
        <v>19</v>
      </c>
      <c r="N36" s="8">
        <v>8</v>
      </c>
      <c r="O36" s="8">
        <v>8</v>
      </c>
      <c r="P36" s="8">
        <v>3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</row>
    <row r="37" spans="1:21" ht="24" customHeight="1">
      <c r="A37" s="10"/>
      <c r="B37" s="11" t="s">
        <v>140</v>
      </c>
      <c r="C37" s="14">
        <f>SUM(C38:C50)</f>
        <v>88449</v>
      </c>
      <c r="D37" s="14">
        <f aca="true" t="shared" si="3" ref="D37:U37">SUM(D38:D50)</f>
        <v>72350</v>
      </c>
      <c r="E37" s="14">
        <f t="shared" si="3"/>
        <v>72081</v>
      </c>
      <c r="F37" s="14">
        <f t="shared" si="3"/>
        <v>269</v>
      </c>
      <c r="G37" s="14">
        <f t="shared" si="3"/>
        <v>0</v>
      </c>
      <c r="H37" s="14">
        <f t="shared" si="3"/>
        <v>269</v>
      </c>
      <c r="I37" s="14">
        <f t="shared" si="3"/>
        <v>202</v>
      </c>
      <c r="J37" s="14">
        <f t="shared" si="3"/>
        <v>8</v>
      </c>
      <c r="K37" s="14">
        <f t="shared" si="3"/>
        <v>59</v>
      </c>
      <c r="L37" s="14">
        <f t="shared" si="3"/>
        <v>404</v>
      </c>
      <c r="M37" s="14">
        <f t="shared" si="3"/>
        <v>404</v>
      </c>
      <c r="N37" s="14">
        <f t="shared" si="3"/>
        <v>136</v>
      </c>
      <c r="O37" s="14">
        <f t="shared" si="3"/>
        <v>209</v>
      </c>
      <c r="P37" s="14">
        <f t="shared" si="3"/>
        <v>59</v>
      </c>
      <c r="Q37" s="14">
        <f t="shared" si="3"/>
        <v>0</v>
      </c>
      <c r="R37" s="14">
        <f t="shared" si="3"/>
        <v>0</v>
      </c>
      <c r="S37" s="14">
        <f t="shared" si="3"/>
        <v>0</v>
      </c>
      <c r="T37" s="14">
        <f t="shared" si="3"/>
        <v>0</v>
      </c>
      <c r="U37" s="14">
        <f t="shared" si="3"/>
        <v>0</v>
      </c>
    </row>
    <row r="38" spans="1:21" ht="15">
      <c r="A38" s="8" t="s">
        <v>79</v>
      </c>
      <c r="B38" s="8" t="s">
        <v>80</v>
      </c>
      <c r="C38" s="8">
        <v>20072</v>
      </c>
      <c r="D38" s="8">
        <v>16740</v>
      </c>
      <c r="E38" s="8">
        <v>16639</v>
      </c>
      <c r="F38" s="8">
        <v>101</v>
      </c>
      <c r="G38" s="8">
        <v>0</v>
      </c>
      <c r="H38" s="8">
        <v>101</v>
      </c>
      <c r="I38" s="8">
        <v>53</v>
      </c>
      <c r="J38" s="8">
        <v>1</v>
      </c>
      <c r="K38" s="8">
        <v>47</v>
      </c>
      <c r="L38" s="8">
        <v>147</v>
      </c>
      <c r="M38" s="8">
        <v>147</v>
      </c>
      <c r="N38" s="8">
        <v>27</v>
      </c>
      <c r="O38" s="8">
        <v>73</v>
      </c>
      <c r="P38" s="8">
        <v>47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</row>
    <row r="39" spans="1:21" ht="15">
      <c r="A39" s="8" t="s">
        <v>81</v>
      </c>
      <c r="B39" s="8" t="s">
        <v>82</v>
      </c>
      <c r="C39" s="8">
        <v>3504</v>
      </c>
      <c r="D39" s="8">
        <v>2797</v>
      </c>
      <c r="E39" s="8">
        <v>2789</v>
      </c>
      <c r="F39" s="8">
        <v>8</v>
      </c>
      <c r="G39" s="8">
        <v>0</v>
      </c>
      <c r="H39" s="8">
        <v>8</v>
      </c>
      <c r="I39" s="8">
        <v>7</v>
      </c>
      <c r="J39" s="8">
        <v>0</v>
      </c>
      <c r="K39" s="8">
        <v>1</v>
      </c>
      <c r="L39" s="8">
        <v>11</v>
      </c>
      <c r="M39" s="8">
        <v>11</v>
      </c>
      <c r="N39" s="8">
        <v>3</v>
      </c>
      <c r="O39" s="8">
        <v>7</v>
      </c>
      <c r="P39" s="8">
        <v>1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</row>
    <row r="40" spans="1:21" ht="15">
      <c r="A40" s="8" t="s">
        <v>83</v>
      </c>
      <c r="B40" s="8" t="s">
        <v>84</v>
      </c>
      <c r="C40" s="8">
        <v>3704</v>
      </c>
      <c r="D40" s="8">
        <v>3024</v>
      </c>
      <c r="E40" s="8">
        <v>3013</v>
      </c>
      <c r="F40" s="8">
        <v>11</v>
      </c>
      <c r="G40" s="8">
        <v>0</v>
      </c>
      <c r="H40" s="8">
        <v>11</v>
      </c>
      <c r="I40" s="8">
        <v>11</v>
      </c>
      <c r="J40" s="8">
        <v>0</v>
      </c>
      <c r="K40" s="8">
        <v>0</v>
      </c>
      <c r="L40" s="8">
        <v>22</v>
      </c>
      <c r="M40" s="8">
        <v>22</v>
      </c>
      <c r="N40" s="8">
        <v>11</v>
      </c>
      <c r="O40" s="8">
        <v>11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</row>
    <row r="41" spans="1:21" ht="15">
      <c r="A41" s="8" t="s">
        <v>85</v>
      </c>
      <c r="B41" s="8" t="s">
        <v>86</v>
      </c>
      <c r="C41" s="8">
        <v>3482</v>
      </c>
      <c r="D41" s="8">
        <v>2863</v>
      </c>
      <c r="E41" s="8">
        <v>2842</v>
      </c>
      <c r="F41" s="8">
        <v>21</v>
      </c>
      <c r="G41" s="8">
        <v>0</v>
      </c>
      <c r="H41" s="8">
        <v>21</v>
      </c>
      <c r="I41" s="8">
        <v>20</v>
      </c>
      <c r="J41" s="8">
        <v>1</v>
      </c>
      <c r="K41" s="8">
        <v>0</v>
      </c>
      <c r="L41" s="8">
        <v>9</v>
      </c>
      <c r="M41" s="8">
        <v>9</v>
      </c>
      <c r="N41" s="8">
        <v>1</v>
      </c>
      <c r="O41" s="8">
        <v>8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</row>
    <row r="42" spans="1:21" ht="15">
      <c r="A42" s="8" t="s">
        <v>87</v>
      </c>
      <c r="B42" s="8" t="s">
        <v>88</v>
      </c>
      <c r="C42" s="8">
        <v>6650</v>
      </c>
      <c r="D42" s="8">
        <v>5370</v>
      </c>
      <c r="E42" s="8">
        <v>5355</v>
      </c>
      <c r="F42" s="8">
        <v>15</v>
      </c>
      <c r="G42" s="8">
        <v>0</v>
      </c>
      <c r="H42" s="8">
        <v>15</v>
      </c>
      <c r="I42" s="8">
        <v>14</v>
      </c>
      <c r="J42" s="8">
        <v>1</v>
      </c>
      <c r="K42" s="8">
        <v>0</v>
      </c>
      <c r="L42" s="8">
        <v>22</v>
      </c>
      <c r="M42" s="8">
        <v>22</v>
      </c>
      <c r="N42" s="8">
        <v>8</v>
      </c>
      <c r="O42" s="8">
        <v>14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</row>
    <row r="43" spans="1:21" ht="15">
      <c r="A43" s="8" t="s">
        <v>89</v>
      </c>
      <c r="B43" s="8" t="s">
        <v>90</v>
      </c>
      <c r="C43" s="8">
        <v>6488</v>
      </c>
      <c r="D43" s="8">
        <v>5346</v>
      </c>
      <c r="E43" s="8">
        <v>5322</v>
      </c>
      <c r="F43" s="8">
        <v>24</v>
      </c>
      <c r="G43" s="8">
        <v>0</v>
      </c>
      <c r="H43" s="8">
        <v>24</v>
      </c>
      <c r="I43" s="8">
        <v>21</v>
      </c>
      <c r="J43" s="8">
        <v>1</v>
      </c>
      <c r="K43" s="8">
        <v>2</v>
      </c>
      <c r="L43" s="8">
        <v>29</v>
      </c>
      <c r="M43" s="8">
        <v>29</v>
      </c>
      <c r="N43" s="8">
        <v>10</v>
      </c>
      <c r="O43" s="8">
        <v>17</v>
      </c>
      <c r="P43" s="8">
        <v>2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</row>
    <row r="44" spans="1:21" ht="15">
      <c r="A44" s="8" t="s">
        <v>91</v>
      </c>
      <c r="B44" s="8" t="s">
        <v>92</v>
      </c>
      <c r="C44" s="8">
        <v>5584</v>
      </c>
      <c r="D44" s="8">
        <v>4584</v>
      </c>
      <c r="E44" s="8">
        <v>4578</v>
      </c>
      <c r="F44" s="8">
        <v>6</v>
      </c>
      <c r="G44" s="8">
        <v>0</v>
      </c>
      <c r="H44" s="8">
        <v>6</v>
      </c>
      <c r="I44" s="8">
        <v>6</v>
      </c>
      <c r="J44" s="8">
        <v>0</v>
      </c>
      <c r="K44" s="8">
        <v>0</v>
      </c>
      <c r="L44" s="8">
        <v>28</v>
      </c>
      <c r="M44" s="8">
        <v>28</v>
      </c>
      <c r="N44" s="8">
        <v>15</v>
      </c>
      <c r="O44" s="8">
        <v>13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</row>
    <row r="45" spans="1:21" ht="15">
      <c r="A45" s="8" t="s">
        <v>93</v>
      </c>
      <c r="B45" s="8" t="s">
        <v>94</v>
      </c>
      <c r="C45" s="8">
        <v>7928</v>
      </c>
      <c r="D45" s="8">
        <v>6457</v>
      </c>
      <c r="E45" s="8">
        <v>6442</v>
      </c>
      <c r="F45" s="8">
        <v>15</v>
      </c>
      <c r="G45" s="8">
        <v>0</v>
      </c>
      <c r="H45" s="8">
        <v>15</v>
      </c>
      <c r="I45" s="8">
        <v>14</v>
      </c>
      <c r="J45" s="8">
        <v>1</v>
      </c>
      <c r="K45" s="8">
        <v>0</v>
      </c>
      <c r="L45" s="8">
        <v>23</v>
      </c>
      <c r="M45" s="8">
        <v>23</v>
      </c>
      <c r="N45" s="8">
        <v>14</v>
      </c>
      <c r="O45" s="8">
        <v>9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</row>
    <row r="46" spans="1:21" ht="15">
      <c r="A46" s="8" t="s">
        <v>95</v>
      </c>
      <c r="B46" s="8" t="s">
        <v>96</v>
      </c>
      <c r="C46" s="8">
        <v>4093</v>
      </c>
      <c r="D46" s="8">
        <v>3281</v>
      </c>
      <c r="E46" s="8">
        <v>3270</v>
      </c>
      <c r="F46" s="8">
        <v>11</v>
      </c>
      <c r="G46" s="8">
        <v>0</v>
      </c>
      <c r="H46" s="8">
        <v>11</v>
      </c>
      <c r="I46" s="8">
        <v>8</v>
      </c>
      <c r="J46" s="8">
        <v>1</v>
      </c>
      <c r="K46" s="8">
        <v>2</v>
      </c>
      <c r="L46" s="8">
        <v>17</v>
      </c>
      <c r="M46" s="8">
        <v>17</v>
      </c>
      <c r="N46" s="8">
        <v>6</v>
      </c>
      <c r="O46" s="8">
        <v>9</v>
      </c>
      <c r="P46" s="8">
        <v>2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</row>
    <row r="47" spans="1:21" ht="15">
      <c r="A47" s="8" t="s">
        <v>97</v>
      </c>
      <c r="B47" s="8" t="s">
        <v>98</v>
      </c>
      <c r="C47" s="8">
        <v>4312</v>
      </c>
      <c r="D47" s="8">
        <v>3552</v>
      </c>
      <c r="E47" s="8">
        <v>3542</v>
      </c>
      <c r="F47" s="8">
        <v>10</v>
      </c>
      <c r="G47" s="8">
        <v>0</v>
      </c>
      <c r="H47" s="8">
        <v>10</v>
      </c>
      <c r="I47" s="8">
        <v>9</v>
      </c>
      <c r="J47" s="8">
        <v>0</v>
      </c>
      <c r="K47" s="8">
        <v>1</v>
      </c>
      <c r="L47" s="8">
        <v>16</v>
      </c>
      <c r="M47" s="8">
        <v>16</v>
      </c>
      <c r="N47" s="8">
        <v>8</v>
      </c>
      <c r="O47" s="8">
        <v>7</v>
      </c>
      <c r="P47" s="8">
        <v>1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</row>
    <row r="48" spans="1:21" ht="15">
      <c r="A48" s="8" t="s">
        <v>99</v>
      </c>
      <c r="B48" s="8" t="s">
        <v>100</v>
      </c>
      <c r="C48" s="8">
        <v>11440</v>
      </c>
      <c r="D48" s="8">
        <v>9167</v>
      </c>
      <c r="E48" s="8">
        <v>9153</v>
      </c>
      <c r="F48" s="8">
        <v>14</v>
      </c>
      <c r="G48" s="8">
        <v>0</v>
      </c>
      <c r="H48" s="8">
        <v>14</v>
      </c>
      <c r="I48" s="8">
        <v>13</v>
      </c>
      <c r="J48" s="8">
        <v>0</v>
      </c>
      <c r="K48" s="8">
        <v>1</v>
      </c>
      <c r="L48" s="8">
        <v>41</v>
      </c>
      <c r="M48" s="8">
        <v>41</v>
      </c>
      <c r="N48" s="8">
        <v>18</v>
      </c>
      <c r="O48" s="8">
        <v>22</v>
      </c>
      <c r="P48" s="8">
        <v>1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</row>
    <row r="49" spans="1:21" ht="15">
      <c r="A49" s="8" t="s">
        <v>101</v>
      </c>
      <c r="B49" s="8" t="s">
        <v>102</v>
      </c>
      <c r="C49" s="8">
        <v>6090</v>
      </c>
      <c r="D49" s="8">
        <v>4911</v>
      </c>
      <c r="E49" s="8">
        <v>4887</v>
      </c>
      <c r="F49" s="8">
        <v>24</v>
      </c>
      <c r="G49" s="8">
        <v>0</v>
      </c>
      <c r="H49" s="8">
        <v>24</v>
      </c>
      <c r="I49" s="8">
        <v>17</v>
      </c>
      <c r="J49" s="8">
        <v>2</v>
      </c>
      <c r="K49" s="8">
        <v>5</v>
      </c>
      <c r="L49" s="8">
        <v>22</v>
      </c>
      <c r="M49" s="8">
        <v>22</v>
      </c>
      <c r="N49" s="8">
        <v>7</v>
      </c>
      <c r="O49" s="8">
        <v>10</v>
      </c>
      <c r="P49" s="8">
        <v>5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</row>
    <row r="50" spans="1:21" ht="15">
      <c r="A50" s="8" t="s">
        <v>103</v>
      </c>
      <c r="B50" s="8" t="s">
        <v>104</v>
      </c>
      <c r="C50" s="8">
        <v>5102</v>
      </c>
      <c r="D50" s="8">
        <v>4258</v>
      </c>
      <c r="E50" s="8">
        <v>4249</v>
      </c>
      <c r="F50" s="8">
        <v>9</v>
      </c>
      <c r="G50" s="8">
        <v>0</v>
      </c>
      <c r="H50" s="8">
        <v>9</v>
      </c>
      <c r="I50" s="8">
        <v>9</v>
      </c>
      <c r="J50" s="8">
        <v>0</v>
      </c>
      <c r="K50" s="8">
        <v>0</v>
      </c>
      <c r="L50" s="8">
        <v>17</v>
      </c>
      <c r="M50" s="8">
        <v>17</v>
      </c>
      <c r="N50" s="8">
        <v>8</v>
      </c>
      <c r="O50" s="8">
        <v>9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</row>
    <row r="51" spans="1:21" ht="25.5" customHeight="1">
      <c r="A51" s="11"/>
      <c r="B51" s="11" t="s">
        <v>141</v>
      </c>
      <c r="C51" s="14">
        <f>SUM(C52:C66)</f>
        <v>110599</v>
      </c>
      <c r="D51" s="14">
        <f aca="true" t="shared" si="4" ref="D51:U51">SUM(D52:D66)</f>
        <v>90163</v>
      </c>
      <c r="E51" s="14">
        <f t="shared" si="4"/>
        <v>89779</v>
      </c>
      <c r="F51" s="14">
        <f t="shared" si="4"/>
        <v>384</v>
      </c>
      <c r="G51" s="14">
        <f t="shared" si="4"/>
        <v>0</v>
      </c>
      <c r="H51" s="14">
        <f t="shared" si="4"/>
        <v>384</v>
      </c>
      <c r="I51" s="14">
        <f t="shared" si="4"/>
        <v>348</v>
      </c>
      <c r="J51" s="14">
        <f t="shared" si="4"/>
        <v>7</v>
      </c>
      <c r="K51" s="14">
        <f t="shared" si="4"/>
        <v>29</v>
      </c>
      <c r="L51" s="14">
        <f t="shared" si="4"/>
        <v>476</v>
      </c>
      <c r="M51" s="14">
        <f t="shared" si="4"/>
        <v>476</v>
      </c>
      <c r="N51" s="14">
        <f t="shared" si="4"/>
        <v>208</v>
      </c>
      <c r="O51" s="14">
        <f t="shared" si="4"/>
        <v>239</v>
      </c>
      <c r="P51" s="14">
        <f t="shared" si="4"/>
        <v>29</v>
      </c>
      <c r="Q51" s="14">
        <f t="shared" si="4"/>
        <v>0</v>
      </c>
      <c r="R51" s="14">
        <f t="shared" si="4"/>
        <v>0</v>
      </c>
      <c r="S51" s="14">
        <f t="shared" si="4"/>
        <v>0</v>
      </c>
      <c r="T51" s="14">
        <f t="shared" si="4"/>
        <v>0</v>
      </c>
      <c r="U51" s="14">
        <f t="shared" si="4"/>
        <v>0</v>
      </c>
    </row>
    <row r="52" spans="1:21" ht="15">
      <c r="A52" s="8" t="s">
        <v>105</v>
      </c>
      <c r="B52" s="8" t="s">
        <v>106</v>
      </c>
      <c r="C52" s="8">
        <v>4941</v>
      </c>
      <c r="D52" s="8">
        <v>3978</v>
      </c>
      <c r="E52" s="8">
        <v>3953</v>
      </c>
      <c r="F52" s="8">
        <v>25</v>
      </c>
      <c r="G52" s="8">
        <v>0</v>
      </c>
      <c r="H52" s="8">
        <v>25</v>
      </c>
      <c r="I52" s="8">
        <v>23</v>
      </c>
      <c r="J52" s="8">
        <v>2</v>
      </c>
      <c r="K52" s="8">
        <v>0</v>
      </c>
      <c r="L52" s="8">
        <v>22</v>
      </c>
      <c r="M52" s="8">
        <v>22</v>
      </c>
      <c r="N52" s="8">
        <v>6</v>
      </c>
      <c r="O52" s="8">
        <v>16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</row>
    <row r="53" spans="1:21" ht="15">
      <c r="A53" s="8" t="s">
        <v>107</v>
      </c>
      <c r="B53" s="8" t="s">
        <v>108</v>
      </c>
      <c r="C53" s="8">
        <v>4420</v>
      </c>
      <c r="D53" s="8">
        <v>3674</v>
      </c>
      <c r="E53" s="8">
        <v>3664</v>
      </c>
      <c r="F53" s="8">
        <v>10</v>
      </c>
      <c r="G53" s="8">
        <v>0</v>
      </c>
      <c r="H53" s="8">
        <v>10</v>
      </c>
      <c r="I53" s="8">
        <v>9</v>
      </c>
      <c r="J53" s="8">
        <v>0</v>
      </c>
      <c r="K53" s="8">
        <v>1</v>
      </c>
      <c r="L53" s="8">
        <v>16</v>
      </c>
      <c r="M53" s="8">
        <v>16</v>
      </c>
      <c r="N53" s="8">
        <v>8</v>
      </c>
      <c r="O53" s="8">
        <v>7</v>
      </c>
      <c r="P53" s="8">
        <v>1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</row>
    <row r="54" spans="1:21" ht="15">
      <c r="A54" s="8" t="s">
        <v>109</v>
      </c>
      <c r="B54" s="8" t="s">
        <v>110</v>
      </c>
      <c r="C54" s="8">
        <v>5415</v>
      </c>
      <c r="D54" s="8">
        <v>4438</v>
      </c>
      <c r="E54" s="8">
        <v>4391</v>
      </c>
      <c r="F54" s="8">
        <v>47</v>
      </c>
      <c r="G54" s="8">
        <v>0</v>
      </c>
      <c r="H54" s="8">
        <v>47</v>
      </c>
      <c r="I54" s="8">
        <v>45</v>
      </c>
      <c r="J54" s="8">
        <v>2</v>
      </c>
      <c r="K54" s="8">
        <v>0</v>
      </c>
      <c r="L54" s="8">
        <v>10</v>
      </c>
      <c r="M54" s="8">
        <v>10</v>
      </c>
      <c r="N54" s="8">
        <v>1</v>
      </c>
      <c r="O54" s="8">
        <v>9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</row>
    <row r="55" spans="1:21" ht="15">
      <c r="A55" s="8" t="s">
        <v>111</v>
      </c>
      <c r="B55" s="8" t="s">
        <v>112</v>
      </c>
      <c r="C55" s="8">
        <v>7384</v>
      </c>
      <c r="D55" s="8">
        <v>5943</v>
      </c>
      <c r="E55" s="8">
        <v>5912</v>
      </c>
      <c r="F55" s="8">
        <v>31</v>
      </c>
      <c r="G55" s="8">
        <v>0</v>
      </c>
      <c r="H55" s="8">
        <v>31</v>
      </c>
      <c r="I55" s="8">
        <v>30</v>
      </c>
      <c r="J55" s="8">
        <v>0</v>
      </c>
      <c r="K55" s="8">
        <v>1</v>
      </c>
      <c r="L55" s="8">
        <v>49</v>
      </c>
      <c r="M55" s="8">
        <v>49</v>
      </c>
      <c r="N55" s="8">
        <v>35</v>
      </c>
      <c r="O55" s="8">
        <v>13</v>
      </c>
      <c r="P55" s="8">
        <v>1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</row>
    <row r="56" spans="1:21" ht="15">
      <c r="A56" s="8" t="s">
        <v>113</v>
      </c>
      <c r="B56" s="8" t="s">
        <v>114</v>
      </c>
      <c r="C56" s="8">
        <v>6376</v>
      </c>
      <c r="D56" s="8">
        <v>5099</v>
      </c>
      <c r="E56" s="8">
        <v>5080</v>
      </c>
      <c r="F56" s="8">
        <v>19</v>
      </c>
      <c r="G56" s="8">
        <v>0</v>
      </c>
      <c r="H56" s="8">
        <v>19</v>
      </c>
      <c r="I56" s="8">
        <v>15</v>
      </c>
      <c r="J56" s="8">
        <v>0</v>
      </c>
      <c r="K56" s="8">
        <v>4</v>
      </c>
      <c r="L56" s="8">
        <v>37</v>
      </c>
      <c r="M56" s="8">
        <v>37</v>
      </c>
      <c r="N56" s="8">
        <v>11</v>
      </c>
      <c r="O56" s="8">
        <v>22</v>
      </c>
      <c r="P56" s="8">
        <v>4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</row>
    <row r="57" spans="1:21" ht="15">
      <c r="A57" s="8" t="s">
        <v>115</v>
      </c>
      <c r="B57" s="8" t="s">
        <v>116</v>
      </c>
      <c r="C57" s="8">
        <v>6190</v>
      </c>
      <c r="D57" s="8">
        <v>5006</v>
      </c>
      <c r="E57" s="8">
        <v>4995</v>
      </c>
      <c r="F57" s="8">
        <v>11</v>
      </c>
      <c r="G57" s="8">
        <v>0</v>
      </c>
      <c r="H57" s="8">
        <v>11</v>
      </c>
      <c r="I57" s="8">
        <v>11</v>
      </c>
      <c r="J57" s="8">
        <v>0</v>
      </c>
      <c r="K57" s="8">
        <v>0</v>
      </c>
      <c r="L57" s="8">
        <v>16</v>
      </c>
      <c r="M57" s="8">
        <v>16</v>
      </c>
      <c r="N57" s="8">
        <v>6</v>
      </c>
      <c r="O57" s="8">
        <v>10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</row>
    <row r="58" spans="1:21" ht="15">
      <c r="A58" s="8" t="s">
        <v>117</v>
      </c>
      <c r="B58" s="8" t="s">
        <v>118</v>
      </c>
      <c r="C58" s="8">
        <v>5854</v>
      </c>
      <c r="D58" s="8">
        <v>4820</v>
      </c>
      <c r="E58" s="8">
        <v>4804</v>
      </c>
      <c r="F58" s="8">
        <v>16</v>
      </c>
      <c r="G58" s="8">
        <v>0</v>
      </c>
      <c r="H58" s="8">
        <v>16</v>
      </c>
      <c r="I58" s="8">
        <v>16</v>
      </c>
      <c r="J58" s="8">
        <v>0</v>
      </c>
      <c r="K58" s="8">
        <v>0</v>
      </c>
      <c r="L58" s="8">
        <v>37</v>
      </c>
      <c r="M58" s="8">
        <v>37</v>
      </c>
      <c r="N58" s="8">
        <v>30</v>
      </c>
      <c r="O58" s="8">
        <v>7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</row>
    <row r="59" spans="1:21" ht="15">
      <c r="A59" s="8" t="s">
        <v>119</v>
      </c>
      <c r="B59" s="8" t="s">
        <v>120</v>
      </c>
      <c r="C59" s="8">
        <v>5883</v>
      </c>
      <c r="D59" s="8">
        <v>4971</v>
      </c>
      <c r="E59" s="8">
        <v>4959</v>
      </c>
      <c r="F59" s="8">
        <v>12</v>
      </c>
      <c r="G59" s="8">
        <v>0</v>
      </c>
      <c r="H59" s="8">
        <v>12</v>
      </c>
      <c r="I59" s="8">
        <v>10</v>
      </c>
      <c r="J59" s="8">
        <v>1</v>
      </c>
      <c r="K59" s="8">
        <v>1</v>
      </c>
      <c r="L59" s="8">
        <v>24</v>
      </c>
      <c r="M59" s="8">
        <v>24</v>
      </c>
      <c r="N59" s="8">
        <v>14</v>
      </c>
      <c r="O59" s="8">
        <v>9</v>
      </c>
      <c r="P59" s="8">
        <v>1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</row>
    <row r="60" spans="1:21" ht="15">
      <c r="A60" s="8" t="s">
        <v>121</v>
      </c>
      <c r="B60" s="8" t="s">
        <v>122</v>
      </c>
      <c r="C60" s="8">
        <v>6911</v>
      </c>
      <c r="D60" s="8">
        <v>5612</v>
      </c>
      <c r="E60" s="8">
        <v>5608</v>
      </c>
      <c r="F60" s="8">
        <v>4</v>
      </c>
      <c r="G60" s="8">
        <v>0</v>
      </c>
      <c r="H60" s="8">
        <v>4</v>
      </c>
      <c r="I60" s="8">
        <v>4</v>
      </c>
      <c r="J60" s="8">
        <v>0</v>
      </c>
      <c r="K60" s="8">
        <v>0</v>
      </c>
      <c r="L60" s="8">
        <v>27</v>
      </c>
      <c r="M60" s="8">
        <v>27</v>
      </c>
      <c r="N60" s="8">
        <v>15</v>
      </c>
      <c r="O60" s="8">
        <v>12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</row>
    <row r="61" spans="1:21" ht="15">
      <c r="A61" s="8" t="s">
        <v>123</v>
      </c>
      <c r="B61" s="8" t="s">
        <v>124</v>
      </c>
      <c r="C61" s="8">
        <v>5412</v>
      </c>
      <c r="D61" s="8">
        <v>4439</v>
      </c>
      <c r="E61" s="8">
        <v>4417</v>
      </c>
      <c r="F61" s="8">
        <v>22</v>
      </c>
      <c r="G61" s="8">
        <v>0</v>
      </c>
      <c r="H61" s="8">
        <v>22</v>
      </c>
      <c r="I61" s="8">
        <v>16</v>
      </c>
      <c r="J61" s="8">
        <v>1</v>
      </c>
      <c r="K61" s="8">
        <v>5</v>
      </c>
      <c r="L61" s="8">
        <v>30</v>
      </c>
      <c r="M61" s="8">
        <v>30</v>
      </c>
      <c r="N61" s="8">
        <v>7</v>
      </c>
      <c r="O61" s="8">
        <v>18</v>
      </c>
      <c r="P61" s="8">
        <v>5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</row>
    <row r="62" spans="1:21" ht="15">
      <c r="A62" s="8" t="s">
        <v>125</v>
      </c>
      <c r="B62" s="8" t="s">
        <v>126</v>
      </c>
      <c r="C62" s="8">
        <v>5480</v>
      </c>
      <c r="D62" s="8">
        <v>4479</v>
      </c>
      <c r="E62" s="8">
        <v>4419</v>
      </c>
      <c r="F62" s="8">
        <v>60</v>
      </c>
      <c r="G62" s="8">
        <v>0</v>
      </c>
      <c r="H62" s="8">
        <v>60</v>
      </c>
      <c r="I62" s="8">
        <v>59</v>
      </c>
      <c r="J62" s="8">
        <v>0</v>
      </c>
      <c r="K62" s="8">
        <v>1</v>
      </c>
      <c r="L62" s="8">
        <v>15</v>
      </c>
      <c r="M62" s="8">
        <v>15</v>
      </c>
      <c r="N62" s="8">
        <v>5</v>
      </c>
      <c r="O62" s="8">
        <v>9</v>
      </c>
      <c r="P62" s="8">
        <v>1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</row>
    <row r="63" spans="1:21" ht="15">
      <c r="A63" s="8" t="s">
        <v>127</v>
      </c>
      <c r="B63" s="8" t="s">
        <v>128</v>
      </c>
      <c r="C63" s="8">
        <v>4795</v>
      </c>
      <c r="D63" s="8">
        <v>3982</v>
      </c>
      <c r="E63" s="8">
        <v>3964</v>
      </c>
      <c r="F63" s="8">
        <v>18</v>
      </c>
      <c r="G63" s="8">
        <v>0</v>
      </c>
      <c r="H63" s="8">
        <v>18</v>
      </c>
      <c r="I63" s="8">
        <v>18</v>
      </c>
      <c r="J63" s="8">
        <v>0</v>
      </c>
      <c r="K63" s="8">
        <v>0</v>
      </c>
      <c r="L63" s="8">
        <v>17</v>
      </c>
      <c r="M63" s="8">
        <v>17</v>
      </c>
      <c r="N63" s="8">
        <v>5</v>
      </c>
      <c r="O63" s="8">
        <v>12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</row>
    <row r="64" spans="1:21" ht="15">
      <c r="A64" s="8" t="s">
        <v>129</v>
      </c>
      <c r="B64" s="8" t="s">
        <v>130</v>
      </c>
      <c r="C64" s="8">
        <v>11820</v>
      </c>
      <c r="D64" s="8">
        <v>9738</v>
      </c>
      <c r="E64" s="8">
        <v>9725</v>
      </c>
      <c r="F64" s="8">
        <v>13</v>
      </c>
      <c r="G64" s="8">
        <v>0</v>
      </c>
      <c r="H64" s="8">
        <v>13</v>
      </c>
      <c r="I64" s="8">
        <v>9</v>
      </c>
      <c r="J64" s="8">
        <v>0</v>
      </c>
      <c r="K64" s="8">
        <v>4</v>
      </c>
      <c r="L64" s="8">
        <v>64</v>
      </c>
      <c r="M64" s="8">
        <v>64</v>
      </c>
      <c r="N64" s="8">
        <v>28</v>
      </c>
      <c r="O64" s="8">
        <v>32</v>
      </c>
      <c r="P64" s="8">
        <v>4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</row>
    <row r="65" spans="1:21" ht="15">
      <c r="A65" s="8" t="s">
        <v>131</v>
      </c>
      <c r="B65" s="8" t="s">
        <v>132</v>
      </c>
      <c r="C65" s="8">
        <v>22606</v>
      </c>
      <c r="D65" s="8">
        <v>18119</v>
      </c>
      <c r="E65" s="8">
        <v>18045</v>
      </c>
      <c r="F65" s="8">
        <v>74</v>
      </c>
      <c r="G65" s="8">
        <v>0</v>
      </c>
      <c r="H65" s="8">
        <v>74</v>
      </c>
      <c r="I65" s="8">
        <v>63</v>
      </c>
      <c r="J65" s="8">
        <v>0</v>
      </c>
      <c r="K65" s="8">
        <v>11</v>
      </c>
      <c r="L65" s="8">
        <v>81</v>
      </c>
      <c r="M65" s="8">
        <v>81</v>
      </c>
      <c r="N65" s="8">
        <v>28</v>
      </c>
      <c r="O65" s="8">
        <v>42</v>
      </c>
      <c r="P65" s="8">
        <v>11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</row>
    <row r="66" spans="1:21" ht="15">
      <c r="A66" s="8" t="s">
        <v>133</v>
      </c>
      <c r="B66" s="8" t="s">
        <v>134</v>
      </c>
      <c r="C66" s="8">
        <v>7112</v>
      </c>
      <c r="D66" s="8">
        <v>5865</v>
      </c>
      <c r="E66" s="8">
        <v>5843</v>
      </c>
      <c r="F66" s="8">
        <v>22</v>
      </c>
      <c r="G66" s="8">
        <v>0</v>
      </c>
      <c r="H66" s="8">
        <v>22</v>
      </c>
      <c r="I66" s="8">
        <v>20</v>
      </c>
      <c r="J66" s="8">
        <v>1</v>
      </c>
      <c r="K66" s="8">
        <v>1</v>
      </c>
      <c r="L66" s="8">
        <v>31</v>
      </c>
      <c r="M66" s="8">
        <v>31</v>
      </c>
      <c r="N66" s="8">
        <v>9</v>
      </c>
      <c r="O66" s="8">
        <v>21</v>
      </c>
      <c r="P66" s="8">
        <v>1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</row>
    <row r="67" spans="1:21" ht="24.75" customHeight="1">
      <c r="A67" s="10" t="s">
        <v>135</v>
      </c>
      <c r="B67" s="11" t="s">
        <v>136</v>
      </c>
      <c r="C67" s="14">
        <v>64105</v>
      </c>
      <c r="D67" s="14">
        <v>53431</v>
      </c>
      <c r="E67" s="14">
        <v>53373</v>
      </c>
      <c r="F67" s="14">
        <v>58</v>
      </c>
      <c r="G67" s="14">
        <v>0</v>
      </c>
      <c r="H67" s="14">
        <v>58</v>
      </c>
      <c r="I67" s="14">
        <v>47</v>
      </c>
      <c r="J67" s="14">
        <v>1</v>
      </c>
      <c r="K67" s="14">
        <v>10</v>
      </c>
      <c r="L67" s="14">
        <v>501</v>
      </c>
      <c r="M67" s="14">
        <v>501</v>
      </c>
      <c r="N67" s="14">
        <v>125</v>
      </c>
      <c r="O67" s="14">
        <v>366</v>
      </c>
      <c r="P67" s="14">
        <v>10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</row>
    <row r="68" spans="2:21" ht="22.5" customHeight="1">
      <c r="B68" s="13" t="s">
        <v>143</v>
      </c>
      <c r="C68" s="15">
        <v>483105</v>
      </c>
      <c r="D68" s="15">
        <v>395183</v>
      </c>
      <c r="E68" s="15">
        <v>394009</v>
      </c>
      <c r="F68" s="15">
        <v>1174</v>
      </c>
      <c r="G68" s="15">
        <v>0</v>
      </c>
      <c r="H68" s="15">
        <v>1174</v>
      </c>
      <c r="I68" s="15">
        <v>1006</v>
      </c>
      <c r="J68" s="15">
        <v>24</v>
      </c>
      <c r="K68" s="15">
        <v>144</v>
      </c>
      <c r="L68" s="15">
        <v>2235</v>
      </c>
      <c r="M68" s="15">
        <v>2235</v>
      </c>
      <c r="N68" s="15">
        <v>829</v>
      </c>
      <c r="O68" s="15">
        <v>1262</v>
      </c>
      <c r="P68" s="15">
        <v>144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</row>
  </sheetData>
  <sheetProtection/>
  <mergeCells count="13">
    <mergeCell ref="L3:L4"/>
    <mergeCell ref="M3:P3"/>
    <mergeCell ref="Q3:T3"/>
    <mergeCell ref="A2:A4"/>
    <mergeCell ref="B2:B4"/>
    <mergeCell ref="C2:C4"/>
    <mergeCell ref="D2:G2"/>
    <mergeCell ref="H2:U2"/>
    <mergeCell ref="D3:D4"/>
    <mergeCell ref="E3:E4"/>
    <mergeCell ref="F3:F4"/>
    <mergeCell ref="G3:G4"/>
    <mergeCell ref="H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2014-10-20T05:49:00Z</dcterms:modified>
  <cp:category/>
  <cp:version/>
  <cp:contentType/>
  <cp:contentStatus/>
</cp:coreProperties>
</file>