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2" sheetId="2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D51" i="2"/>
  <c r="E51"/>
  <c r="F51"/>
  <c r="G51"/>
  <c r="H51"/>
  <c r="I51"/>
  <c r="J51"/>
  <c r="K51"/>
  <c r="L51"/>
  <c r="M51"/>
  <c r="N51"/>
  <c r="O51"/>
  <c r="P51"/>
  <c r="Q51"/>
  <c r="R51"/>
  <c r="S51"/>
  <c r="T51"/>
  <c r="U51"/>
  <c r="C51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C37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C2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C20"/>
  <c r="D5"/>
  <c r="E5"/>
  <c r="F5"/>
  <c r="G5"/>
  <c r="H5"/>
  <c r="I5"/>
  <c r="J5"/>
  <c r="K5"/>
  <c r="L5"/>
  <c r="M5"/>
  <c r="N5"/>
  <c r="O5"/>
  <c r="P5"/>
  <c r="Q5"/>
  <c r="R5"/>
  <c r="S5"/>
  <c r="T5"/>
  <c r="U5"/>
  <c r="C5"/>
</calcChain>
</file>

<file path=xl/sharedStrings.xml><?xml version="1.0" encoding="utf-8"?>
<sst xmlns="http://schemas.openxmlformats.org/spreadsheetml/2006/main" count="150" uniqueCount="144">
  <si>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</si>
  <si>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</si>
  <si>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</si>
  <si>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</si>
  <si>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</si>
  <si>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</si>
  <si>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</si>
  <si>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</si>
  <si>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</si>
  <si>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</si>
  <si>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</si>
  <si>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</si>
  <si>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</si>
  <si>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</si>
  <si>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</si>
  <si>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</si>
  <si>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</si>
  <si>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</si>
  <si>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</si>
  <si>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</si>
  <si>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</si>
  <si>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</si>
  <si>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</si>
  <si>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</si>
  <si>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</si>
  <si>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</si>
  <si>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</si>
  <si>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</si>
  <si>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</si>
  <si>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</si>
  <si>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</si>
  <si>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</si>
  <si>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</si>
  <si>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</si>
  <si>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</si>
  <si>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</si>
  <si>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</si>
  <si>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</si>
  <si>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</si>
  <si>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</si>
  <si>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</si>
  <si>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</si>
  <si>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</si>
  <si>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</si>
  <si>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</si>
  <si>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</si>
  <si>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</si>
  <si>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</si>
  <si>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</si>
  <si>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</si>
  <si>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</si>
  <si>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</si>
  <si>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</si>
  <si>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</si>
  <si>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</si>
  <si>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</si>
  <si>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</si>
  <si>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</si>
  <si>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</si>
  <si>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</si>
  <si>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</si>
  <si>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</si>
  <si>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</si>
  <si>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</si>
  <si>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</si>
  <si>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</si>
  <si>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</si>
  <si>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</si>
  <si>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</si>
  <si>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</si>
  <si>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</si>
  <si>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</si>
  <si>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</si>
  <si>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</si>
  <si>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</si>
  <si>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</si>
  <si>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</si>
  <si>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</si>
  <si>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</si>
  <si>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</si>
  <si>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</si>
  <si>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</si>
  <si>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</si>
  <si>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</si>
  <si>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</si>
  <si>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</si>
  <si>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</si>
  <si>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</si>
  <si>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</si>
  <si>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</si>
  <si>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</si>
  <si>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</si>
  <si>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</si>
  <si>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</si>
  <si>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</si>
  <si>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</si>
  <si>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</si>
  <si>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</si>
  <si>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</si>
  <si>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</si>
  <si>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</si>
  <si>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</si>
  <si>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</si>
  <si>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</si>
  <si>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</si>
  <si>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</si>
  <si>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</si>
  <si>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</si>
  <si>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</si>
  <si>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</si>
  <si>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</si>
  <si>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</si>
  <si>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</si>
  <si>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</si>
  <si>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</si>
  <si>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</si>
  <si>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</si>
  <si>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</si>
  <si>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</si>
  <si>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</si>
  <si>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</si>
  <si>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</si>
  <si>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</si>
  <si>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</si>
  <si>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</si>
  <si>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</si>
  <si>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</si>
  <si>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</si>
  <si>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</si>
  <si>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</si>
  <si>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</si>
  <si>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</si>
  <si>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</si>
  <si>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</si>
  <si>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</si>
  <si>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</si>
  <si>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</si>
  <si>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Powiat biłgorajski</t>
  </si>
  <si>
    <t>Powiat hrubieszowski</t>
  </si>
  <si>
    <t>Powiat janowski</t>
  </si>
  <si>
    <t>Powiat tomaszowski</t>
  </si>
  <si>
    <t>Powiat zamojski</t>
  </si>
  <si>
    <t>Ogółem</t>
  </si>
  <si>
    <t>Liczba wyborców ujętych w rejestrze wyborców wg stanu na dzień 30 września 2015 r.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</si>
</sst>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14"/>
      <color theme="1"/>
      <name val="Calibri"/>
      <family val="2"/>
      <charset val="238"/>
      <scheme val="minor"/>
    </font>
    <font>
      <b/>
      <i/>
      <sz val="8"/>
      <color indexed="8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indexed="8"/>
      <name val="Verdan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4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4" fillId="0" borderId="0" xfId="0" applyFont="1"/>
    <xf numFmtId="0" fontId="5" fillId="5" borderId="13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/>
    <xf numFmtId="0" fontId="7" fillId="5" borderId="12" xfId="0" applyFont="1" applyFill="1" applyBorder="1" applyAlignment="1" applyProtection="1">
      <alignment horizontal="center" vertical="center" wrapText="1"/>
    </xf>
    <xf numFmtId="0" fontId="8" fillId="0" borderId="8" xfId="0" applyFont="1" applyBorder="1"/>
    <xf numFmtId="0" fontId="4" fillId="0" borderId="8" xfId="0" applyFont="1" applyBorder="1"/>
    <xf numFmtId="0" fontId="6" fillId="5" borderId="13" xfId="0" applyFont="1" applyFill="1" applyBorder="1"/>
    <xf numFmtId="0" fontId="0" fillId="0" borderId="14" xfId="0" applyBorder="1"/>
    <xf numFmtId="0" fontId="0" fillId="0" borderId="15" xfId="0" applyBorder="1"/>
    <xf numFmtId="0" fontId="0" fillId="5" borderId="12" xfId="0" applyFill="1" applyBorder="1"/>
    <xf numFmtId="0" fontId="5" fillId="5" borderId="8" xfId="0" applyFont="1" applyFill="1" applyBorder="1" applyAlignment="1" applyProtection="1">
      <alignment horizontal="right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topLeftCell="C1" workbookViewId="0">
      <selection activeCell="A68" sqref="A1:U68"/>
    </sheetView>
  </sheetViews>
  <sheetFormatPr defaultRowHeight="15"/>
  <cols>
    <col min="2" max="2" width="21.85546875" customWidth="1"/>
    <col min="3" max="3" width="14.42578125" customWidth="1"/>
    <col min="4" max="4" width="10.7109375" bestFit="1" customWidth="1"/>
    <col min="5" max="5" width="11.140625" customWidth="1"/>
    <col min="6" max="6" width="12.140625" customWidth="1"/>
    <col min="7" max="20" width="9.28515625" bestFit="1" customWidth="1"/>
    <col min="21" max="21" width="13.42578125" customWidth="1"/>
  </cols>
  <sheetData>
    <row r="1" spans="1:21" ht="30.75" customHeight="1" thickBot="1">
      <c r="A1" s="7" t="s">
        <v>143</v>
      </c>
      <c r="B1" s="7"/>
      <c r="C1" s="7"/>
      <c r="D1" s="7"/>
      <c r="E1" s="7"/>
      <c r="F1" s="7"/>
      <c r="G1" s="7"/>
      <c r="H1" s="7"/>
      <c r="I1" s="7"/>
    </row>
    <row r="2" spans="1:21">
      <c r="A2" s="21" t="s">
        <v>0</v>
      </c>
      <c r="B2" s="24" t="s">
        <v>1</v>
      </c>
      <c r="C2" s="24" t="s">
        <v>2</v>
      </c>
      <c r="D2" s="24" t="s">
        <v>3</v>
      </c>
      <c r="E2" s="24"/>
      <c r="F2" s="24"/>
      <c r="G2" s="24"/>
      <c r="H2" s="27" t="s">
        <v>4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>
      <c r="A3" s="22"/>
      <c r="B3" s="25"/>
      <c r="C3" s="25"/>
      <c r="D3" s="29" t="s">
        <v>5</v>
      </c>
      <c r="E3" s="25" t="s">
        <v>6</v>
      </c>
      <c r="F3" s="25" t="s">
        <v>7</v>
      </c>
      <c r="G3" s="31" t="s">
        <v>8</v>
      </c>
      <c r="H3" s="33" t="s">
        <v>9</v>
      </c>
      <c r="I3" s="33"/>
      <c r="J3" s="33"/>
      <c r="K3" s="33"/>
      <c r="L3" s="18" t="s">
        <v>10</v>
      </c>
      <c r="M3" s="20" t="s">
        <v>11</v>
      </c>
      <c r="N3" s="20"/>
      <c r="O3" s="20"/>
      <c r="P3" s="20"/>
      <c r="Q3" s="20" t="s">
        <v>12</v>
      </c>
      <c r="R3" s="20"/>
      <c r="S3" s="20"/>
      <c r="T3" s="20"/>
      <c r="U3" s="1" t="s">
        <v>13</v>
      </c>
    </row>
    <row r="4" spans="1:21" ht="57.75" customHeight="1">
      <c r="A4" s="23"/>
      <c r="B4" s="26"/>
      <c r="C4" s="26"/>
      <c r="D4" s="30"/>
      <c r="E4" s="26"/>
      <c r="F4" s="26"/>
      <c r="G4" s="32"/>
      <c r="H4" s="2" t="s">
        <v>5</v>
      </c>
      <c r="I4" s="3" t="s">
        <v>14</v>
      </c>
      <c r="J4" s="3" t="s">
        <v>15</v>
      </c>
      <c r="K4" s="3" t="s">
        <v>16</v>
      </c>
      <c r="L4" s="19"/>
      <c r="M4" s="4" t="s">
        <v>5</v>
      </c>
      <c r="N4" s="4" t="s">
        <v>17</v>
      </c>
      <c r="O4" s="4" t="s">
        <v>18</v>
      </c>
      <c r="P4" s="4" t="s">
        <v>19</v>
      </c>
      <c r="Q4" s="4" t="s">
        <v>5</v>
      </c>
      <c r="R4" s="4" t="s">
        <v>17</v>
      </c>
      <c r="S4" s="4" t="s">
        <v>18</v>
      </c>
      <c r="T4" s="4" t="s">
        <v>19</v>
      </c>
      <c r="U4" s="5" t="s">
        <v>20</v>
      </c>
    </row>
    <row r="5" spans="1:21" ht="22.5" customHeight="1">
      <c r="A5" s="10"/>
      <c r="B5" s="8" t="s">
        <v>137</v>
      </c>
      <c r="C5" s="17">
        <f>SUM(C6:C19)</f>
        <v>104128</v>
      </c>
      <c r="D5" s="17">
        <f t="shared" ref="D5:U5" si="0">SUM(D6:D19)</f>
        <v>84520</v>
      </c>
      <c r="E5" s="17">
        <f t="shared" si="0"/>
        <v>84136</v>
      </c>
      <c r="F5" s="17">
        <f t="shared" si="0"/>
        <v>384</v>
      </c>
      <c r="G5" s="17">
        <f t="shared" si="0"/>
        <v>1</v>
      </c>
      <c r="H5" s="17">
        <f t="shared" si="0"/>
        <v>383</v>
      </c>
      <c r="I5" s="17">
        <f t="shared" si="0"/>
        <v>320</v>
      </c>
      <c r="J5" s="17">
        <f t="shared" si="0"/>
        <v>7</v>
      </c>
      <c r="K5" s="17">
        <f t="shared" si="0"/>
        <v>56</v>
      </c>
      <c r="L5" s="17">
        <f t="shared" si="0"/>
        <v>626</v>
      </c>
      <c r="M5" s="17">
        <f t="shared" si="0"/>
        <v>626</v>
      </c>
      <c r="N5" s="17">
        <f t="shared" si="0"/>
        <v>215</v>
      </c>
      <c r="O5" s="17">
        <f t="shared" si="0"/>
        <v>355</v>
      </c>
      <c r="P5" s="17">
        <f t="shared" si="0"/>
        <v>56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0</v>
      </c>
      <c r="U5" s="17">
        <f t="shared" si="0"/>
        <v>0</v>
      </c>
    </row>
    <row r="6" spans="1:21">
      <c r="A6" s="6" t="s">
        <v>21</v>
      </c>
      <c r="B6" s="6" t="s">
        <v>22</v>
      </c>
      <c r="C6" s="6">
        <v>26807</v>
      </c>
      <c r="D6" s="6">
        <v>21824</v>
      </c>
      <c r="E6" s="6">
        <v>21695</v>
      </c>
      <c r="F6" s="6">
        <v>129</v>
      </c>
      <c r="G6" s="6">
        <v>1</v>
      </c>
      <c r="H6" s="6">
        <v>128</v>
      </c>
      <c r="I6" s="6">
        <v>87</v>
      </c>
      <c r="J6" s="6">
        <v>1</v>
      </c>
      <c r="K6" s="6">
        <v>40</v>
      </c>
      <c r="L6" s="6">
        <v>209</v>
      </c>
      <c r="M6" s="6">
        <v>209</v>
      </c>
      <c r="N6" s="6">
        <v>34</v>
      </c>
      <c r="O6" s="6">
        <v>135</v>
      </c>
      <c r="P6" s="6">
        <v>40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>
      <c r="A7" s="6" t="s">
        <v>23</v>
      </c>
      <c r="B7" s="6" t="s">
        <v>24</v>
      </c>
      <c r="C7" s="6">
        <v>3311</v>
      </c>
      <c r="D7" s="6">
        <v>2562</v>
      </c>
      <c r="E7" s="6">
        <v>2559</v>
      </c>
      <c r="F7" s="6">
        <v>3</v>
      </c>
      <c r="G7" s="6">
        <v>0</v>
      </c>
      <c r="H7" s="6">
        <v>3</v>
      </c>
      <c r="I7" s="6">
        <v>3</v>
      </c>
      <c r="J7" s="6">
        <v>0</v>
      </c>
      <c r="K7" s="6">
        <v>0</v>
      </c>
      <c r="L7" s="6">
        <v>17</v>
      </c>
      <c r="M7" s="6">
        <v>17</v>
      </c>
      <c r="N7" s="6">
        <v>13</v>
      </c>
      <c r="O7" s="6">
        <v>4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>
      <c r="A8" s="6" t="s">
        <v>25</v>
      </c>
      <c r="B8" s="6" t="s">
        <v>26</v>
      </c>
      <c r="C8" s="6">
        <v>13328</v>
      </c>
      <c r="D8" s="6">
        <v>10576</v>
      </c>
      <c r="E8" s="6">
        <v>10558</v>
      </c>
      <c r="F8" s="6">
        <v>18</v>
      </c>
      <c r="G8" s="6">
        <v>0</v>
      </c>
      <c r="H8" s="6">
        <v>18</v>
      </c>
      <c r="I8" s="6">
        <v>16</v>
      </c>
      <c r="J8" s="6">
        <v>1</v>
      </c>
      <c r="K8" s="6">
        <v>1</v>
      </c>
      <c r="L8" s="6">
        <v>64</v>
      </c>
      <c r="M8" s="6">
        <v>64</v>
      </c>
      <c r="N8" s="6">
        <v>32</v>
      </c>
      <c r="O8" s="6">
        <v>31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>
      <c r="A9" s="6" t="s">
        <v>27</v>
      </c>
      <c r="B9" s="6" t="s">
        <v>28</v>
      </c>
      <c r="C9" s="6">
        <v>3987</v>
      </c>
      <c r="D9" s="6">
        <v>3202</v>
      </c>
      <c r="E9" s="6">
        <v>3179</v>
      </c>
      <c r="F9" s="6">
        <v>23</v>
      </c>
      <c r="G9" s="6">
        <v>0</v>
      </c>
      <c r="H9" s="6">
        <v>23</v>
      </c>
      <c r="I9" s="6">
        <v>22</v>
      </c>
      <c r="J9" s="6">
        <v>1</v>
      </c>
      <c r="K9" s="6">
        <v>0</v>
      </c>
      <c r="L9" s="6">
        <v>13</v>
      </c>
      <c r="M9" s="6">
        <v>13</v>
      </c>
      <c r="N9" s="6">
        <v>9</v>
      </c>
      <c r="O9" s="6">
        <v>4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>
      <c r="A10" s="6" t="s">
        <v>29</v>
      </c>
      <c r="B10" s="6" t="s">
        <v>30</v>
      </c>
      <c r="C10" s="6">
        <v>6359</v>
      </c>
      <c r="D10" s="6">
        <v>5248</v>
      </c>
      <c r="E10" s="6">
        <v>5239</v>
      </c>
      <c r="F10" s="6">
        <v>9</v>
      </c>
      <c r="G10" s="6">
        <v>0</v>
      </c>
      <c r="H10" s="6">
        <v>9</v>
      </c>
      <c r="I10" s="6">
        <v>7</v>
      </c>
      <c r="J10" s="6">
        <v>0</v>
      </c>
      <c r="K10" s="6">
        <v>2</v>
      </c>
      <c r="L10" s="6">
        <v>45</v>
      </c>
      <c r="M10" s="6">
        <v>45</v>
      </c>
      <c r="N10" s="6">
        <v>22</v>
      </c>
      <c r="O10" s="6">
        <v>21</v>
      </c>
      <c r="P10" s="6">
        <v>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>
      <c r="A11" s="6" t="s">
        <v>31</v>
      </c>
      <c r="B11" s="6" t="s">
        <v>32</v>
      </c>
      <c r="C11" s="6">
        <v>4298</v>
      </c>
      <c r="D11" s="6">
        <v>3544</v>
      </c>
      <c r="E11" s="6">
        <v>3530</v>
      </c>
      <c r="F11" s="6">
        <v>14</v>
      </c>
      <c r="G11" s="6">
        <v>0</v>
      </c>
      <c r="H11" s="6">
        <v>14</v>
      </c>
      <c r="I11" s="6">
        <v>12</v>
      </c>
      <c r="J11" s="6">
        <v>2</v>
      </c>
      <c r="K11" s="6">
        <v>0</v>
      </c>
      <c r="L11" s="6">
        <v>22</v>
      </c>
      <c r="M11" s="6">
        <v>22</v>
      </c>
      <c r="N11" s="6">
        <v>12</v>
      </c>
      <c r="O11" s="6">
        <v>10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>
      <c r="A12" s="6" t="s">
        <v>33</v>
      </c>
      <c r="B12" s="6" t="s">
        <v>34</v>
      </c>
      <c r="C12" s="6">
        <v>7127</v>
      </c>
      <c r="D12" s="6">
        <v>5903</v>
      </c>
      <c r="E12" s="6">
        <v>5875</v>
      </c>
      <c r="F12" s="6">
        <v>28</v>
      </c>
      <c r="G12" s="6">
        <v>0</v>
      </c>
      <c r="H12" s="6">
        <v>28</v>
      </c>
      <c r="I12" s="6">
        <v>24</v>
      </c>
      <c r="J12" s="6">
        <v>1</v>
      </c>
      <c r="K12" s="6">
        <v>3</v>
      </c>
      <c r="L12" s="6">
        <v>61</v>
      </c>
      <c r="M12" s="6">
        <v>61</v>
      </c>
      <c r="N12" s="6">
        <v>21</v>
      </c>
      <c r="O12" s="6">
        <v>37</v>
      </c>
      <c r="P12" s="6">
        <v>3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>
      <c r="A13" s="6" t="s">
        <v>35</v>
      </c>
      <c r="B13" s="6" t="s">
        <v>36</v>
      </c>
      <c r="C13" s="6">
        <v>7001</v>
      </c>
      <c r="D13" s="6">
        <v>5563</v>
      </c>
      <c r="E13" s="6">
        <v>5538</v>
      </c>
      <c r="F13" s="6">
        <v>25</v>
      </c>
      <c r="G13" s="6">
        <v>0</v>
      </c>
      <c r="H13" s="6">
        <v>25</v>
      </c>
      <c r="I13" s="6">
        <v>25</v>
      </c>
      <c r="J13" s="6">
        <v>0</v>
      </c>
      <c r="K13" s="6">
        <v>0</v>
      </c>
      <c r="L13" s="6">
        <v>19</v>
      </c>
      <c r="M13" s="6">
        <v>19</v>
      </c>
      <c r="N13" s="6">
        <v>12</v>
      </c>
      <c r="O13" s="6">
        <v>7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>
      <c r="A14" s="6" t="s">
        <v>37</v>
      </c>
      <c r="B14" s="6" t="s">
        <v>38</v>
      </c>
      <c r="C14" s="6">
        <v>4435</v>
      </c>
      <c r="D14" s="6">
        <v>3570</v>
      </c>
      <c r="E14" s="6">
        <v>3560</v>
      </c>
      <c r="F14" s="6">
        <v>10</v>
      </c>
      <c r="G14" s="6">
        <v>0</v>
      </c>
      <c r="H14" s="6">
        <v>10</v>
      </c>
      <c r="I14" s="6">
        <v>10</v>
      </c>
      <c r="J14" s="6">
        <v>0</v>
      </c>
      <c r="K14" s="6">
        <v>0</v>
      </c>
      <c r="L14" s="6">
        <v>17</v>
      </c>
      <c r="M14" s="6">
        <v>17</v>
      </c>
      <c r="N14" s="6">
        <v>5</v>
      </c>
      <c r="O14" s="6">
        <v>12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>
      <c r="A15" s="6" t="s">
        <v>39</v>
      </c>
      <c r="B15" s="6" t="s">
        <v>40</v>
      </c>
      <c r="C15" s="6">
        <v>4377</v>
      </c>
      <c r="D15" s="6">
        <v>3509</v>
      </c>
      <c r="E15" s="6">
        <v>3488</v>
      </c>
      <c r="F15" s="6">
        <v>21</v>
      </c>
      <c r="G15" s="6">
        <v>0</v>
      </c>
      <c r="H15" s="6">
        <v>21</v>
      </c>
      <c r="I15" s="6">
        <v>21</v>
      </c>
      <c r="J15" s="6">
        <v>0</v>
      </c>
      <c r="K15" s="6">
        <v>0</v>
      </c>
      <c r="L15" s="6">
        <v>10</v>
      </c>
      <c r="M15" s="6">
        <v>10</v>
      </c>
      <c r="N15" s="6">
        <v>5</v>
      </c>
      <c r="O15" s="6">
        <v>5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>
      <c r="A16" s="6" t="s">
        <v>41</v>
      </c>
      <c r="B16" s="6" t="s">
        <v>42</v>
      </c>
      <c r="C16" s="6">
        <v>5641</v>
      </c>
      <c r="D16" s="6">
        <v>4659</v>
      </c>
      <c r="E16" s="6">
        <v>4619</v>
      </c>
      <c r="F16" s="6">
        <v>40</v>
      </c>
      <c r="G16" s="6">
        <v>0</v>
      </c>
      <c r="H16" s="6">
        <v>40</v>
      </c>
      <c r="I16" s="6">
        <v>34</v>
      </c>
      <c r="J16" s="6">
        <v>1</v>
      </c>
      <c r="K16" s="6">
        <v>5</v>
      </c>
      <c r="L16" s="6">
        <v>36</v>
      </c>
      <c r="M16" s="6">
        <v>36</v>
      </c>
      <c r="N16" s="6">
        <v>13</v>
      </c>
      <c r="O16" s="6">
        <v>18</v>
      </c>
      <c r="P16" s="6">
        <v>5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>
      <c r="A17" s="6" t="s">
        <v>43</v>
      </c>
      <c r="B17" s="6" t="s">
        <v>44</v>
      </c>
      <c r="C17" s="6">
        <v>6907</v>
      </c>
      <c r="D17" s="6">
        <v>5581</v>
      </c>
      <c r="E17" s="6">
        <v>5568</v>
      </c>
      <c r="F17" s="6">
        <v>13</v>
      </c>
      <c r="G17" s="6">
        <v>0</v>
      </c>
      <c r="H17" s="6">
        <v>13</v>
      </c>
      <c r="I17" s="6">
        <v>13</v>
      </c>
      <c r="J17" s="6">
        <v>0</v>
      </c>
      <c r="K17" s="6">
        <v>0</v>
      </c>
      <c r="L17" s="6">
        <v>48</v>
      </c>
      <c r="M17" s="6">
        <v>48</v>
      </c>
      <c r="N17" s="6">
        <v>15</v>
      </c>
      <c r="O17" s="6">
        <v>33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>
      <c r="A18" s="6" t="s">
        <v>45</v>
      </c>
      <c r="B18" s="6" t="s">
        <v>46</v>
      </c>
      <c r="C18" s="6">
        <v>4026</v>
      </c>
      <c r="D18" s="6">
        <v>3258</v>
      </c>
      <c r="E18" s="6">
        <v>3239</v>
      </c>
      <c r="F18" s="6">
        <v>19</v>
      </c>
      <c r="G18" s="6">
        <v>0</v>
      </c>
      <c r="H18" s="6">
        <v>19</v>
      </c>
      <c r="I18" s="6">
        <v>18</v>
      </c>
      <c r="J18" s="6">
        <v>0</v>
      </c>
      <c r="K18" s="6">
        <v>1</v>
      </c>
      <c r="L18" s="6">
        <v>23</v>
      </c>
      <c r="M18" s="6">
        <v>23</v>
      </c>
      <c r="N18" s="6">
        <v>12</v>
      </c>
      <c r="O18" s="6">
        <v>10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>
      <c r="A19" s="14" t="s">
        <v>47</v>
      </c>
      <c r="B19" s="14" t="s">
        <v>48</v>
      </c>
      <c r="C19" s="6">
        <v>6524</v>
      </c>
      <c r="D19" s="6">
        <v>5521</v>
      </c>
      <c r="E19" s="6">
        <v>5489</v>
      </c>
      <c r="F19" s="6">
        <v>32</v>
      </c>
      <c r="G19" s="6">
        <v>0</v>
      </c>
      <c r="H19" s="6">
        <v>32</v>
      </c>
      <c r="I19" s="6">
        <v>28</v>
      </c>
      <c r="J19" s="6">
        <v>0</v>
      </c>
      <c r="K19" s="6">
        <v>4</v>
      </c>
      <c r="L19" s="6">
        <v>42</v>
      </c>
      <c r="M19" s="6">
        <v>42</v>
      </c>
      <c r="N19" s="6">
        <v>10</v>
      </c>
      <c r="O19" s="6">
        <v>28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 ht="21.75" customHeight="1">
      <c r="A20" s="16"/>
      <c r="B20" s="13" t="s">
        <v>138</v>
      </c>
      <c r="C20" s="13">
        <f>SUM(C21:C28)</f>
        <v>66842</v>
      </c>
      <c r="D20" s="9">
        <f t="shared" ref="D20:U20" si="1">SUM(D21:D28)</f>
        <v>55333</v>
      </c>
      <c r="E20" s="9">
        <f t="shared" si="1"/>
        <v>55150</v>
      </c>
      <c r="F20" s="9">
        <f t="shared" si="1"/>
        <v>183</v>
      </c>
      <c r="G20" s="9">
        <f t="shared" si="1"/>
        <v>0</v>
      </c>
      <c r="H20" s="9">
        <f t="shared" si="1"/>
        <v>183</v>
      </c>
      <c r="I20" s="9">
        <f t="shared" si="1"/>
        <v>146</v>
      </c>
      <c r="J20" s="9">
        <f t="shared" si="1"/>
        <v>6</v>
      </c>
      <c r="K20" s="9">
        <f t="shared" si="1"/>
        <v>31</v>
      </c>
      <c r="L20" s="9">
        <f t="shared" si="1"/>
        <v>377</v>
      </c>
      <c r="M20" s="9">
        <f t="shared" si="1"/>
        <v>377</v>
      </c>
      <c r="N20" s="9">
        <f t="shared" si="1"/>
        <v>76</v>
      </c>
      <c r="O20" s="9">
        <f t="shared" si="1"/>
        <v>270</v>
      </c>
      <c r="P20" s="9">
        <f t="shared" si="1"/>
        <v>31</v>
      </c>
      <c r="Q20" s="9">
        <f t="shared" si="1"/>
        <v>0</v>
      </c>
      <c r="R20" s="9">
        <f t="shared" si="1"/>
        <v>0</v>
      </c>
      <c r="S20" s="9">
        <f t="shared" si="1"/>
        <v>0</v>
      </c>
      <c r="T20" s="9">
        <f t="shared" si="1"/>
        <v>0</v>
      </c>
      <c r="U20" s="9">
        <f t="shared" si="1"/>
        <v>0</v>
      </c>
    </row>
    <row r="21" spans="1:21">
      <c r="A21" s="15" t="s">
        <v>49</v>
      </c>
      <c r="B21" s="15" t="s">
        <v>50</v>
      </c>
      <c r="C21" s="6">
        <v>18222</v>
      </c>
      <c r="D21" s="6">
        <v>15156</v>
      </c>
      <c r="E21" s="6">
        <v>15119</v>
      </c>
      <c r="F21" s="6">
        <v>37</v>
      </c>
      <c r="G21" s="6">
        <v>0</v>
      </c>
      <c r="H21" s="6">
        <v>37</v>
      </c>
      <c r="I21" s="6">
        <v>25</v>
      </c>
      <c r="J21" s="6">
        <v>1</v>
      </c>
      <c r="K21" s="6">
        <v>11</v>
      </c>
      <c r="L21" s="6">
        <v>122</v>
      </c>
      <c r="M21" s="6">
        <v>122</v>
      </c>
      <c r="N21" s="6">
        <v>24</v>
      </c>
      <c r="O21" s="6">
        <v>87</v>
      </c>
      <c r="P21" s="6">
        <v>11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>
      <c r="A22" s="6" t="s">
        <v>51</v>
      </c>
      <c r="B22" s="6" t="s">
        <v>52</v>
      </c>
      <c r="C22" s="6">
        <v>5891</v>
      </c>
      <c r="D22" s="6">
        <v>4907</v>
      </c>
      <c r="E22" s="6">
        <v>4889</v>
      </c>
      <c r="F22" s="6">
        <v>18</v>
      </c>
      <c r="G22" s="6">
        <v>0</v>
      </c>
      <c r="H22" s="6">
        <v>18</v>
      </c>
      <c r="I22" s="6">
        <v>14</v>
      </c>
      <c r="J22" s="6">
        <v>0</v>
      </c>
      <c r="K22" s="6">
        <v>4</v>
      </c>
      <c r="L22" s="6">
        <v>35</v>
      </c>
      <c r="M22" s="6">
        <v>35</v>
      </c>
      <c r="N22" s="6">
        <v>6</v>
      </c>
      <c r="O22" s="6">
        <v>25</v>
      </c>
      <c r="P22" s="6">
        <v>4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>
      <c r="A23" s="6" t="s">
        <v>53</v>
      </c>
      <c r="B23" s="6" t="s">
        <v>54</v>
      </c>
      <c r="C23" s="6">
        <v>5433</v>
      </c>
      <c r="D23" s="6">
        <v>4492</v>
      </c>
      <c r="E23" s="6">
        <v>4465</v>
      </c>
      <c r="F23" s="6">
        <v>27</v>
      </c>
      <c r="G23" s="6">
        <v>0</v>
      </c>
      <c r="H23" s="6">
        <v>27</v>
      </c>
      <c r="I23" s="6">
        <v>18</v>
      </c>
      <c r="J23" s="6">
        <v>3</v>
      </c>
      <c r="K23" s="6">
        <v>6</v>
      </c>
      <c r="L23" s="6">
        <v>41</v>
      </c>
      <c r="M23" s="6">
        <v>41</v>
      </c>
      <c r="N23" s="6">
        <v>5</v>
      </c>
      <c r="O23" s="6">
        <v>30</v>
      </c>
      <c r="P23" s="6">
        <v>6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>
      <c r="A24" s="6" t="s">
        <v>55</v>
      </c>
      <c r="B24" s="6" t="s">
        <v>56</v>
      </c>
      <c r="C24" s="6">
        <v>10577</v>
      </c>
      <c r="D24" s="6">
        <v>8565</v>
      </c>
      <c r="E24" s="6">
        <v>8550</v>
      </c>
      <c r="F24" s="6">
        <v>15</v>
      </c>
      <c r="G24" s="6">
        <v>0</v>
      </c>
      <c r="H24" s="6">
        <v>15</v>
      </c>
      <c r="I24" s="6">
        <v>13</v>
      </c>
      <c r="J24" s="6">
        <v>0</v>
      </c>
      <c r="K24" s="6">
        <v>2</v>
      </c>
      <c r="L24" s="6">
        <v>47</v>
      </c>
      <c r="M24" s="6">
        <v>47</v>
      </c>
      <c r="N24" s="6">
        <v>9</v>
      </c>
      <c r="O24" s="6">
        <v>36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>
      <c r="A25" s="6" t="s">
        <v>57</v>
      </c>
      <c r="B25" s="6" t="s">
        <v>58</v>
      </c>
      <c r="C25" s="6">
        <v>7479</v>
      </c>
      <c r="D25" s="6">
        <v>6281</v>
      </c>
      <c r="E25" s="6">
        <v>6261</v>
      </c>
      <c r="F25" s="6">
        <v>20</v>
      </c>
      <c r="G25" s="6">
        <v>0</v>
      </c>
      <c r="H25" s="6">
        <v>20</v>
      </c>
      <c r="I25" s="6">
        <v>14</v>
      </c>
      <c r="J25" s="6">
        <v>2</v>
      </c>
      <c r="K25" s="6">
        <v>4</v>
      </c>
      <c r="L25" s="6">
        <v>36</v>
      </c>
      <c r="M25" s="6">
        <v>36</v>
      </c>
      <c r="N25" s="6">
        <v>14</v>
      </c>
      <c r="O25" s="6">
        <v>18</v>
      </c>
      <c r="P25" s="6">
        <v>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>
      <c r="A26" s="6" t="s">
        <v>59</v>
      </c>
      <c r="B26" s="6" t="s">
        <v>60</v>
      </c>
      <c r="C26" s="6">
        <v>4414</v>
      </c>
      <c r="D26" s="6">
        <v>3681</v>
      </c>
      <c r="E26" s="6">
        <v>3673</v>
      </c>
      <c r="F26" s="6">
        <v>8</v>
      </c>
      <c r="G26" s="6">
        <v>0</v>
      </c>
      <c r="H26" s="6">
        <v>8</v>
      </c>
      <c r="I26" s="6">
        <v>7</v>
      </c>
      <c r="J26" s="6">
        <v>0</v>
      </c>
      <c r="K26" s="6">
        <v>1</v>
      </c>
      <c r="L26" s="6">
        <v>23</v>
      </c>
      <c r="M26" s="6">
        <v>23</v>
      </c>
      <c r="N26" s="6">
        <v>4</v>
      </c>
      <c r="O26" s="6">
        <v>18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>
      <c r="A27" s="6" t="s">
        <v>61</v>
      </c>
      <c r="B27" s="6" t="s">
        <v>62</v>
      </c>
      <c r="C27" s="6">
        <v>4879</v>
      </c>
      <c r="D27" s="6">
        <v>4064</v>
      </c>
      <c r="E27" s="6">
        <v>4031</v>
      </c>
      <c r="F27" s="6">
        <v>33</v>
      </c>
      <c r="G27" s="6">
        <v>0</v>
      </c>
      <c r="H27" s="6">
        <v>33</v>
      </c>
      <c r="I27" s="6">
        <v>33</v>
      </c>
      <c r="J27" s="6">
        <v>0</v>
      </c>
      <c r="K27" s="6">
        <v>0</v>
      </c>
      <c r="L27" s="6">
        <v>12</v>
      </c>
      <c r="M27" s="6">
        <v>12</v>
      </c>
      <c r="N27" s="6">
        <v>4</v>
      </c>
      <c r="O27" s="6">
        <v>8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>
      <c r="A28" s="14" t="s">
        <v>63</v>
      </c>
      <c r="B28" s="14" t="s">
        <v>64</v>
      </c>
      <c r="C28" s="6">
        <v>9947</v>
      </c>
      <c r="D28" s="6">
        <v>8187</v>
      </c>
      <c r="E28" s="6">
        <v>8162</v>
      </c>
      <c r="F28" s="6">
        <v>25</v>
      </c>
      <c r="G28" s="6">
        <v>0</v>
      </c>
      <c r="H28" s="6">
        <v>25</v>
      </c>
      <c r="I28" s="6">
        <v>22</v>
      </c>
      <c r="J28" s="6">
        <v>0</v>
      </c>
      <c r="K28" s="6">
        <v>3</v>
      </c>
      <c r="L28" s="6">
        <v>61</v>
      </c>
      <c r="M28" s="6">
        <v>61</v>
      </c>
      <c r="N28" s="6">
        <v>10</v>
      </c>
      <c r="O28" s="6">
        <v>48</v>
      </c>
      <c r="P28" s="6">
        <v>3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22.5" customHeight="1">
      <c r="A29" s="16"/>
      <c r="B29" s="13" t="s">
        <v>139</v>
      </c>
      <c r="C29" s="13">
        <f>SUM(C30:C36)</f>
        <v>47427</v>
      </c>
      <c r="D29" s="9">
        <f t="shared" ref="D29:U29" si="2">SUM(D30:D36)</f>
        <v>38657</v>
      </c>
      <c r="E29" s="9">
        <f t="shared" si="2"/>
        <v>38461</v>
      </c>
      <c r="F29" s="9">
        <f t="shared" si="2"/>
        <v>196</v>
      </c>
      <c r="G29" s="9">
        <f t="shared" si="2"/>
        <v>0</v>
      </c>
      <c r="H29" s="9">
        <f t="shared" si="2"/>
        <v>196</v>
      </c>
      <c r="I29" s="9">
        <f t="shared" si="2"/>
        <v>180</v>
      </c>
      <c r="J29" s="9">
        <f t="shared" si="2"/>
        <v>0</v>
      </c>
      <c r="K29" s="9">
        <f t="shared" si="2"/>
        <v>16</v>
      </c>
      <c r="L29" s="9">
        <f t="shared" si="2"/>
        <v>266</v>
      </c>
      <c r="M29" s="9">
        <f t="shared" si="2"/>
        <v>266</v>
      </c>
      <c r="N29" s="9">
        <f t="shared" si="2"/>
        <v>76</v>
      </c>
      <c r="O29" s="9">
        <f t="shared" si="2"/>
        <v>174</v>
      </c>
      <c r="P29" s="9">
        <f t="shared" si="2"/>
        <v>16</v>
      </c>
      <c r="Q29" s="9">
        <f t="shared" si="2"/>
        <v>0</v>
      </c>
      <c r="R29" s="9">
        <f t="shared" si="2"/>
        <v>0</v>
      </c>
      <c r="S29" s="9">
        <f t="shared" si="2"/>
        <v>0</v>
      </c>
      <c r="T29" s="9">
        <f t="shared" si="2"/>
        <v>0</v>
      </c>
      <c r="U29" s="9">
        <f t="shared" si="2"/>
        <v>0</v>
      </c>
    </row>
    <row r="30" spans="1:21">
      <c r="A30" s="15" t="s">
        <v>65</v>
      </c>
      <c r="B30" s="15" t="s">
        <v>66</v>
      </c>
      <c r="C30" s="6">
        <v>3444</v>
      </c>
      <c r="D30" s="6">
        <v>2782</v>
      </c>
      <c r="E30" s="6">
        <v>2782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21</v>
      </c>
      <c r="M30" s="6">
        <v>21</v>
      </c>
      <c r="N30" s="6">
        <v>6</v>
      </c>
      <c r="O30" s="6">
        <v>15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>
      <c r="A31" s="6" t="s">
        <v>67</v>
      </c>
      <c r="B31" s="6" t="s">
        <v>68</v>
      </c>
      <c r="C31" s="6">
        <v>3068</v>
      </c>
      <c r="D31" s="6">
        <v>2486</v>
      </c>
      <c r="E31" s="6">
        <v>2481</v>
      </c>
      <c r="F31" s="6">
        <v>5</v>
      </c>
      <c r="G31" s="6">
        <v>0</v>
      </c>
      <c r="H31" s="6">
        <v>5</v>
      </c>
      <c r="I31" s="6">
        <v>5</v>
      </c>
      <c r="J31" s="6">
        <v>0</v>
      </c>
      <c r="K31" s="6">
        <v>0</v>
      </c>
      <c r="L31" s="6">
        <v>10</v>
      </c>
      <c r="M31" s="6">
        <v>10</v>
      </c>
      <c r="N31" s="6">
        <v>4</v>
      </c>
      <c r="O31" s="6">
        <v>6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>
      <c r="A32" s="6" t="s">
        <v>69</v>
      </c>
      <c r="B32" s="6" t="s">
        <v>70</v>
      </c>
      <c r="C32" s="6">
        <v>6574</v>
      </c>
      <c r="D32" s="6">
        <v>5365</v>
      </c>
      <c r="E32" s="6">
        <v>5346</v>
      </c>
      <c r="F32" s="6">
        <v>19</v>
      </c>
      <c r="G32" s="6">
        <v>0</v>
      </c>
      <c r="H32" s="6">
        <v>19</v>
      </c>
      <c r="I32" s="6">
        <v>16</v>
      </c>
      <c r="J32" s="6">
        <v>0</v>
      </c>
      <c r="K32" s="6">
        <v>3</v>
      </c>
      <c r="L32" s="6">
        <v>26</v>
      </c>
      <c r="M32" s="6">
        <v>26</v>
      </c>
      <c r="N32" s="6">
        <v>7</v>
      </c>
      <c r="O32" s="6">
        <v>16</v>
      </c>
      <c r="P32" s="6">
        <v>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>
      <c r="A33" s="6" t="s">
        <v>71</v>
      </c>
      <c r="B33" s="6" t="s">
        <v>72</v>
      </c>
      <c r="C33" s="6">
        <v>6073</v>
      </c>
      <c r="D33" s="6">
        <v>4880</v>
      </c>
      <c r="E33" s="6">
        <v>4871</v>
      </c>
      <c r="F33" s="6">
        <v>9</v>
      </c>
      <c r="G33" s="6">
        <v>0</v>
      </c>
      <c r="H33" s="6">
        <v>9</v>
      </c>
      <c r="I33" s="6">
        <v>7</v>
      </c>
      <c r="J33" s="6">
        <v>0</v>
      </c>
      <c r="K33" s="6">
        <v>2</v>
      </c>
      <c r="L33" s="6">
        <v>39</v>
      </c>
      <c r="M33" s="6">
        <v>39</v>
      </c>
      <c r="N33" s="6">
        <v>16</v>
      </c>
      <c r="O33" s="6">
        <v>21</v>
      </c>
      <c r="P33" s="6">
        <v>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>
      <c r="A34" s="6" t="s">
        <v>73</v>
      </c>
      <c r="B34" s="6" t="s">
        <v>74</v>
      </c>
      <c r="C34" s="6">
        <v>16129</v>
      </c>
      <c r="D34" s="6">
        <v>13299</v>
      </c>
      <c r="E34" s="6">
        <v>13233</v>
      </c>
      <c r="F34" s="6">
        <v>66</v>
      </c>
      <c r="G34" s="6">
        <v>0</v>
      </c>
      <c r="H34" s="6">
        <v>66</v>
      </c>
      <c r="I34" s="6">
        <v>58</v>
      </c>
      <c r="J34" s="6">
        <v>0</v>
      </c>
      <c r="K34" s="6">
        <v>8</v>
      </c>
      <c r="L34" s="6">
        <v>110</v>
      </c>
      <c r="M34" s="6">
        <v>110</v>
      </c>
      <c r="N34" s="6">
        <v>28</v>
      </c>
      <c r="O34" s="6">
        <v>74</v>
      </c>
      <c r="P34" s="6">
        <v>8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>
      <c r="A35" s="6" t="s">
        <v>75</v>
      </c>
      <c r="B35" s="6" t="s">
        <v>76</v>
      </c>
      <c r="C35" s="6">
        <v>7208</v>
      </c>
      <c r="D35" s="6">
        <v>5907</v>
      </c>
      <c r="E35" s="6">
        <v>5862</v>
      </c>
      <c r="F35" s="6">
        <v>45</v>
      </c>
      <c r="G35" s="6">
        <v>0</v>
      </c>
      <c r="H35" s="6">
        <v>45</v>
      </c>
      <c r="I35" s="6">
        <v>45</v>
      </c>
      <c r="J35" s="6">
        <v>0</v>
      </c>
      <c r="K35" s="6">
        <v>0</v>
      </c>
      <c r="L35" s="6">
        <v>35</v>
      </c>
      <c r="M35" s="6">
        <v>35</v>
      </c>
      <c r="N35" s="6">
        <v>8</v>
      </c>
      <c r="O35" s="6">
        <v>27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>
      <c r="A36" s="14" t="s">
        <v>77</v>
      </c>
      <c r="B36" s="14" t="s">
        <v>78</v>
      </c>
      <c r="C36" s="6">
        <v>4931</v>
      </c>
      <c r="D36" s="6">
        <v>3938</v>
      </c>
      <c r="E36" s="6">
        <v>3886</v>
      </c>
      <c r="F36" s="6">
        <v>52</v>
      </c>
      <c r="G36" s="6">
        <v>0</v>
      </c>
      <c r="H36" s="6">
        <v>52</v>
      </c>
      <c r="I36" s="6">
        <v>49</v>
      </c>
      <c r="J36" s="6">
        <v>0</v>
      </c>
      <c r="K36" s="6">
        <v>3</v>
      </c>
      <c r="L36" s="6">
        <v>25</v>
      </c>
      <c r="M36" s="6">
        <v>25</v>
      </c>
      <c r="N36" s="6">
        <v>7</v>
      </c>
      <c r="O36" s="6">
        <v>15</v>
      </c>
      <c r="P36" s="6">
        <v>3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23.25" customHeight="1">
      <c r="A37" s="16"/>
      <c r="B37" s="13" t="s">
        <v>140</v>
      </c>
      <c r="C37" s="13">
        <f>SUM(C38:C50)</f>
        <v>87725</v>
      </c>
      <c r="D37" s="9">
        <f t="shared" ref="D37:U37" si="3">SUM(D38:D50)</f>
        <v>72063</v>
      </c>
      <c r="E37" s="9">
        <f t="shared" si="3"/>
        <v>71603</v>
      </c>
      <c r="F37" s="9">
        <f t="shared" si="3"/>
        <v>460</v>
      </c>
      <c r="G37" s="9">
        <f t="shared" si="3"/>
        <v>0</v>
      </c>
      <c r="H37" s="9">
        <f t="shared" si="3"/>
        <v>460</v>
      </c>
      <c r="I37" s="9">
        <f t="shared" si="3"/>
        <v>346</v>
      </c>
      <c r="J37" s="9">
        <f t="shared" si="3"/>
        <v>8</v>
      </c>
      <c r="K37" s="9">
        <f t="shared" si="3"/>
        <v>106</v>
      </c>
      <c r="L37" s="9">
        <f t="shared" si="3"/>
        <v>619</v>
      </c>
      <c r="M37" s="9">
        <f t="shared" si="3"/>
        <v>619</v>
      </c>
      <c r="N37" s="9">
        <f t="shared" si="3"/>
        <v>143</v>
      </c>
      <c r="O37" s="9">
        <f t="shared" si="3"/>
        <v>370</v>
      </c>
      <c r="P37" s="9">
        <f t="shared" si="3"/>
        <v>106</v>
      </c>
      <c r="Q37" s="9">
        <f t="shared" si="3"/>
        <v>0</v>
      </c>
      <c r="R37" s="9">
        <f t="shared" si="3"/>
        <v>0</v>
      </c>
      <c r="S37" s="9">
        <f t="shared" si="3"/>
        <v>0</v>
      </c>
      <c r="T37" s="9">
        <f t="shared" si="3"/>
        <v>0</v>
      </c>
      <c r="U37" s="9">
        <f t="shared" si="3"/>
        <v>0</v>
      </c>
    </row>
    <row r="38" spans="1:21">
      <c r="A38" s="15" t="s">
        <v>79</v>
      </c>
      <c r="B38" s="15" t="s">
        <v>80</v>
      </c>
      <c r="C38" s="6">
        <v>19847</v>
      </c>
      <c r="D38" s="6">
        <v>16609</v>
      </c>
      <c r="E38" s="6">
        <v>16449</v>
      </c>
      <c r="F38" s="6">
        <v>160</v>
      </c>
      <c r="G38" s="6">
        <v>0</v>
      </c>
      <c r="H38" s="6">
        <v>160</v>
      </c>
      <c r="I38" s="6">
        <v>81</v>
      </c>
      <c r="J38" s="6">
        <v>2</v>
      </c>
      <c r="K38" s="6">
        <v>77</v>
      </c>
      <c r="L38" s="6">
        <v>235</v>
      </c>
      <c r="M38" s="6">
        <v>235</v>
      </c>
      <c r="N38" s="6">
        <v>28</v>
      </c>
      <c r="O38" s="6">
        <v>130</v>
      </c>
      <c r="P38" s="6">
        <v>77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>
      <c r="A39" s="6" t="s">
        <v>81</v>
      </c>
      <c r="B39" s="6" t="s">
        <v>82</v>
      </c>
      <c r="C39" s="6">
        <v>3478</v>
      </c>
      <c r="D39" s="6">
        <v>2784</v>
      </c>
      <c r="E39" s="6">
        <v>2767</v>
      </c>
      <c r="F39" s="6">
        <v>17</v>
      </c>
      <c r="G39" s="6">
        <v>0</v>
      </c>
      <c r="H39" s="6">
        <v>17</v>
      </c>
      <c r="I39" s="6">
        <v>15</v>
      </c>
      <c r="J39" s="6">
        <v>0</v>
      </c>
      <c r="K39" s="6">
        <v>2</v>
      </c>
      <c r="L39" s="6">
        <v>22</v>
      </c>
      <c r="M39" s="6">
        <v>22</v>
      </c>
      <c r="N39" s="6">
        <v>4</v>
      </c>
      <c r="O39" s="6">
        <v>16</v>
      </c>
      <c r="P39" s="6">
        <v>2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>
      <c r="A40" s="6" t="s">
        <v>83</v>
      </c>
      <c r="B40" s="6" t="s">
        <v>84</v>
      </c>
      <c r="C40" s="6">
        <v>3669</v>
      </c>
      <c r="D40" s="6">
        <v>3006</v>
      </c>
      <c r="E40" s="6">
        <v>2991</v>
      </c>
      <c r="F40" s="6">
        <v>15</v>
      </c>
      <c r="G40" s="6">
        <v>0</v>
      </c>
      <c r="H40" s="6">
        <v>15</v>
      </c>
      <c r="I40" s="6">
        <v>15</v>
      </c>
      <c r="J40" s="6">
        <v>0</v>
      </c>
      <c r="K40" s="6">
        <v>0</v>
      </c>
      <c r="L40" s="6">
        <v>29</v>
      </c>
      <c r="M40" s="6">
        <v>29</v>
      </c>
      <c r="N40" s="6">
        <v>11</v>
      </c>
      <c r="O40" s="6">
        <v>18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>
      <c r="A41" s="6" t="s">
        <v>85</v>
      </c>
      <c r="B41" s="6" t="s">
        <v>86</v>
      </c>
      <c r="C41" s="6">
        <v>3438</v>
      </c>
      <c r="D41" s="6">
        <v>2855</v>
      </c>
      <c r="E41" s="6">
        <v>2836</v>
      </c>
      <c r="F41" s="6">
        <v>19</v>
      </c>
      <c r="G41" s="6">
        <v>0</v>
      </c>
      <c r="H41" s="6">
        <v>19</v>
      </c>
      <c r="I41" s="6">
        <v>18</v>
      </c>
      <c r="J41" s="6">
        <v>1</v>
      </c>
      <c r="K41" s="6">
        <v>0</v>
      </c>
      <c r="L41" s="6">
        <v>13</v>
      </c>
      <c r="M41" s="6">
        <v>13</v>
      </c>
      <c r="N41" s="6">
        <v>1</v>
      </c>
      <c r="O41" s="6">
        <v>12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>
      <c r="A42" s="6" t="s">
        <v>87</v>
      </c>
      <c r="B42" s="6" t="s">
        <v>88</v>
      </c>
      <c r="C42" s="6">
        <v>6614</v>
      </c>
      <c r="D42" s="6">
        <v>5364</v>
      </c>
      <c r="E42" s="6">
        <v>5335</v>
      </c>
      <c r="F42" s="6">
        <v>29</v>
      </c>
      <c r="G42" s="6">
        <v>0</v>
      </c>
      <c r="H42" s="6">
        <v>29</v>
      </c>
      <c r="I42" s="6">
        <v>25</v>
      </c>
      <c r="J42" s="6">
        <v>0</v>
      </c>
      <c r="K42" s="6">
        <v>4</v>
      </c>
      <c r="L42" s="6">
        <v>39</v>
      </c>
      <c r="M42" s="6">
        <v>39</v>
      </c>
      <c r="N42" s="6">
        <v>9</v>
      </c>
      <c r="O42" s="6">
        <v>26</v>
      </c>
      <c r="P42" s="6">
        <v>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>
      <c r="A43" s="6" t="s">
        <v>89</v>
      </c>
      <c r="B43" s="6" t="s">
        <v>90</v>
      </c>
      <c r="C43" s="6">
        <v>6397</v>
      </c>
      <c r="D43" s="6">
        <v>5320</v>
      </c>
      <c r="E43" s="6">
        <v>5294</v>
      </c>
      <c r="F43" s="6">
        <v>26</v>
      </c>
      <c r="G43" s="6">
        <v>0</v>
      </c>
      <c r="H43" s="6">
        <v>26</v>
      </c>
      <c r="I43" s="6">
        <v>22</v>
      </c>
      <c r="J43" s="6">
        <v>2</v>
      </c>
      <c r="K43" s="6">
        <v>2</v>
      </c>
      <c r="L43" s="6">
        <v>39</v>
      </c>
      <c r="M43" s="6">
        <v>39</v>
      </c>
      <c r="N43" s="6">
        <v>11</v>
      </c>
      <c r="O43" s="6">
        <v>26</v>
      </c>
      <c r="P43" s="6">
        <v>2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>
      <c r="A44" s="6" t="s">
        <v>91</v>
      </c>
      <c r="B44" s="6" t="s">
        <v>92</v>
      </c>
      <c r="C44" s="6">
        <v>5559</v>
      </c>
      <c r="D44" s="6">
        <v>4569</v>
      </c>
      <c r="E44" s="6">
        <v>4549</v>
      </c>
      <c r="F44" s="6">
        <v>20</v>
      </c>
      <c r="G44" s="6">
        <v>0</v>
      </c>
      <c r="H44" s="6">
        <v>20</v>
      </c>
      <c r="I44" s="6">
        <v>20</v>
      </c>
      <c r="J44" s="6">
        <v>0</v>
      </c>
      <c r="K44" s="6">
        <v>0</v>
      </c>
      <c r="L44" s="6">
        <v>43</v>
      </c>
      <c r="M44" s="6">
        <v>43</v>
      </c>
      <c r="N44" s="6">
        <v>15</v>
      </c>
      <c r="O44" s="6">
        <v>28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>
      <c r="A45" s="6" t="s">
        <v>93</v>
      </c>
      <c r="B45" s="6" t="s">
        <v>94</v>
      </c>
      <c r="C45" s="6">
        <v>7866</v>
      </c>
      <c r="D45" s="6">
        <v>6431</v>
      </c>
      <c r="E45" s="6">
        <v>6399</v>
      </c>
      <c r="F45" s="6">
        <v>32</v>
      </c>
      <c r="G45" s="6">
        <v>0</v>
      </c>
      <c r="H45" s="6">
        <v>32</v>
      </c>
      <c r="I45" s="6">
        <v>29</v>
      </c>
      <c r="J45" s="6">
        <v>1</v>
      </c>
      <c r="K45" s="6">
        <v>2</v>
      </c>
      <c r="L45" s="6">
        <v>34</v>
      </c>
      <c r="M45" s="6">
        <v>34</v>
      </c>
      <c r="N45" s="6">
        <v>16</v>
      </c>
      <c r="O45" s="6">
        <v>16</v>
      </c>
      <c r="P45" s="6">
        <v>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>
      <c r="A46" s="6" t="s">
        <v>95</v>
      </c>
      <c r="B46" s="6" t="s">
        <v>96</v>
      </c>
      <c r="C46" s="6">
        <v>4071</v>
      </c>
      <c r="D46" s="6">
        <v>3292</v>
      </c>
      <c r="E46" s="6">
        <v>3237</v>
      </c>
      <c r="F46" s="6">
        <v>55</v>
      </c>
      <c r="G46" s="6">
        <v>0</v>
      </c>
      <c r="H46" s="6">
        <v>55</v>
      </c>
      <c r="I46" s="6">
        <v>47</v>
      </c>
      <c r="J46" s="6">
        <v>1</v>
      </c>
      <c r="K46" s="6">
        <v>7</v>
      </c>
      <c r="L46" s="6">
        <v>27</v>
      </c>
      <c r="M46" s="6">
        <v>27</v>
      </c>
      <c r="N46" s="6">
        <v>6</v>
      </c>
      <c r="O46" s="6">
        <v>14</v>
      </c>
      <c r="P46" s="6">
        <v>7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>
      <c r="A47" s="6" t="s">
        <v>97</v>
      </c>
      <c r="B47" s="6" t="s">
        <v>98</v>
      </c>
      <c r="C47" s="6">
        <v>4265</v>
      </c>
      <c r="D47" s="6">
        <v>3531</v>
      </c>
      <c r="E47" s="6">
        <v>3518</v>
      </c>
      <c r="F47" s="6">
        <v>13</v>
      </c>
      <c r="G47" s="6">
        <v>0</v>
      </c>
      <c r="H47" s="6">
        <v>13</v>
      </c>
      <c r="I47" s="6">
        <v>11</v>
      </c>
      <c r="J47" s="6">
        <v>0</v>
      </c>
      <c r="K47" s="6">
        <v>2</v>
      </c>
      <c r="L47" s="6">
        <v>24</v>
      </c>
      <c r="M47" s="6">
        <v>24</v>
      </c>
      <c r="N47" s="6">
        <v>9</v>
      </c>
      <c r="O47" s="6">
        <v>13</v>
      </c>
      <c r="P47" s="6">
        <v>2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>
      <c r="A48" s="6" t="s">
        <v>99</v>
      </c>
      <c r="B48" s="6" t="s">
        <v>100</v>
      </c>
      <c r="C48" s="6">
        <v>11476</v>
      </c>
      <c r="D48" s="6">
        <v>9221</v>
      </c>
      <c r="E48" s="6">
        <v>9191</v>
      </c>
      <c r="F48" s="6">
        <v>30</v>
      </c>
      <c r="G48" s="6">
        <v>0</v>
      </c>
      <c r="H48" s="6">
        <v>30</v>
      </c>
      <c r="I48" s="6">
        <v>28</v>
      </c>
      <c r="J48" s="6">
        <v>0</v>
      </c>
      <c r="K48" s="6">
        <v>2</v>
      </c>
      <c r="L48" s="6">
        <v>57</v>
      </c>
      <c r="M48" s="6">
        <v>57</v>
      </c>
      <c r="N48" s="6">
        <v>20</v>
      </c>
      <c r="O48" s="6">
        <v>35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>
      <c r="A49" s="6" t="s">
        <v>101</v>
      </c>
      <c r="B49" s="6" t="s">
        <v>102</v>
      </c>
      <c r="C49" s="6">
        <v>6010</v>
      </c>
      <c r="D49" s="6">
        <v>4868</v>
      </c>
      <c r="E49" s="6">
        <v>4837</v>
      </c>
      <c r="F49" s="6">
        <v>31</v>
      </c>
      <c r="G49" s="6">
        <v>0</v>
      </c>
      <c r="H49" s="6">
        <v>31</v>
      </c>
      <c r="I49" s="6">
        <v>23</v>
      </c>
      <c r="J49" s="6">
        <v>1</v>
      </c>
      <c r="K49" s="6">
        <v>7</v>
      </c>
      <c r="L49" s="6">
        <v>30</v>
      </c>
      <c r="M49" s="6">
        <v>30</v>
      </c>
      <c r="N49" s="6">
        <v>6</v>
      </c>
      <c r="O49" s="6">
        <v>17</v>
      </c>
      <c r="P49" s="6">
        <v>7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>
      <c r="A50" s="14" t="s">
        <v>103</v>
      </c>
      <c r="B50" s="14" t="s">
        <v>104</v>
      </c>
      <c r="C50" s="6">
        <v>5035</v>
      </c>
      <c r="D50" s="6">
        <v>4213</v>
      </c>
      <c r="E50" s="6">
        <v>4200</v>
      </c>
      <c r="F50" s="6">
        <v>13</v>
      </c>
      <c r="G50" s="6">
        <v>0</v>
      </c>
      <c r="H50" s="6">
        <v>13</v>
      </c>
      <c r="I50" s="6">
        <v>12</v>
      </c>
      <c r="J50" s="6">
        <v>0</v>
      </c>
      <c r="K50" s="6">
        <v>1</v>
      </c>
      <c r="L50" s="6">
        <v>27</v>
      </c>
      <c r="M50" s="6">
        <v>27</v>
      </c>
      <c r="N50" s="6">
        <v>7</v>
      </c>
      <c r="O50" s="6">
        <v>19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21.75" customHeight="1">
      <c r="A51" s="16"/>
      <c r="B51" s="13" t="s">
        <v>141</v>
      </c>
      <c r="C51" s="13">
        <f>SUM(C52:C66)</f>
        <v>110057</v>
      </c>
      <c r="D51" s="9">
        <f t="shared" ref="D51:U51" si="4">SUM(D52:D66)</f>
        <v>90152</v>
      </c>
      <c r="E51" s="9">
        <f t="shared" si="4"/>
        <v>89450</v>
      </c>
      <c r="F51" s="9">
        <f t="shared" si="4"/>
        <v>702</v>
      </c>
      <c r="G51" s="9">
        <f t="shared" si="4"/>
        <v>1</v>
      </c>
      <c r="H51" s="9">
        <f t="shared" si="4"/>
        <v>701</v>
      </c>
      <c r="I51" s="9">
        <f t="shared" si="4"/>
        <v>642</v>
      </c>
      <c r="J51" s="9">
        <f t="shared" si="4"/>
        <v>8</v>
      </c>
      <c r="K51" s="9">
        <f t="shared" si="4"/>
        <v>51</v>
      </c>
      <c r="L51" s="9">
        <f t="shared" si="4"/>
        <v>706</v>
      </c>
      <c r="M51" s="9">
        <f t="shared" si="4"/>
        <v>706</v>
      </c>
      <c r="N51" s="9">
        <f t="shared" si="4"/>
        <v>207</v>
      </c>
      <c r="O51" s="9">
        <f t="shared" si="4"/>
        <v>448</v>
      </c>
      <c r="P51" s="9">
        <f t="shared" si="4"/>
        <v>51</v>
      </c>
      <c r="Q51" s="9">
        <f t="shared" si="4"/>
        <v>0</v>
      </c>
      <c r="R51" s="9">
        <f t="shared" si="4"/>
        <v>0</v>
      </c>
      <c r="S51" s="9">
        <f t="shared" si="4"/>
        <v>0</v>
      </c>
      <c r="T51" s="9">
        <f t="shared" si="4"/>
        <v>0</v>
      </c>
      <c r="U51" s="9">
        <f t="shared" si="4"/>
        <v>0</v>
      </c>
    </row>
    <row r="52" spans="1:21">
      <c r="A52" s="15" t="s">
        <v>105</v>
      </c>
      <c r="B52" s="15" t="s">
        <v>106</v>
      </c>
      <c r="C52" s="6">
        <v>4924</v>
      </c>
      <c r="D52" s="6">
        <v>4043</v>
      </c>
      <c r="E52" s="6">
        <v>3965</v>
      </c>
      <c r="F52" s="6">
        <v>78</v>
      </c>
      <c r="G52" s="6">
        <v>0</v>
      </c>
      <c r="H52" s="6">
        <v>78</v>
      </c>
      <c r="I52" s="6">
        <v>77</v>
      </c>
      <c r="J52" s="6">
        <v>1</v>
      </c>
      <c r="K52" s="6">
        <v>0</v>
      </c>
      <c r="L52" s="6">
        <v>31</v>
      </c>
      <c r="M52" s="6">
        <v>31</v>
      </c>
      <c r="N52" s="6">
        <v>7</v>
      </c>
      <c r="O52" s="6">
        <v>24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  <row r="53" spans="1:21">
      <c r="A53" s="6" t="s">
        <v>107</v>
      </c>
      <c r="B53" s="6" t="s">
        <v>108</v>
      </c>
      <c r="C53" s="6">
        <v>4354</v>
      </c>
      <c r="D53" s="6">
        <v>3634</v>
      </c>
      <c r="E53" s="6">
        <v>3620</v>
      </c>
      <c r="F53" s="6">
        <v>14</v>
      </c>
      <c r="G53" s="6">
        <v>0</v>
      </c>
      <c r="H53" s="6">
        <v>14</v>
      </c>
      <c r="I53" s="6">
        <v>12</v>
      </c>
      <c r="J53" s="6">
        <v>0</v>
      </c>
      <c r="K53" s="6">
        <v>2</v>
      </c>
      <c r="L53" s="6">
        <v>27</v>
      </c>
      <c r="M53" s="6">
        <v>27</v>
      </c>
      <c r="N53" s="6">
        <v>9</v>
      </c>
      <c r="O53" s="6">
        <v>16</v>
      </c>
      <c r="P53" s="6">
        <v>2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</row>
    <row r="54" spans="1:21">
      <c r="A54" s="6" t="s">
        <v>109</v>
      </c>
      <c r="B54" s="6" t="s">
        <v>110</v>
      </c>
      <c r="C54" s="6">
        <v>5358</v>
      </c>
      <c r="D54" s="6">
        <v>4406</v>
      </c>
      <c r="E54" s="6">
        <v>4315</v>
      </c>
      <c r="F54" s="6">
        <v>91</v>
      </c>
      <c r="G54" s="6">
        <v>0</v>
      </c>
      <c r="H54" s="6">
        <v>91</v>
      </c>
      <c r="I54" s="6">
        <v>82</v>
      </c>
      <c r="J54" s="6">
        <v>2</v>
      </c>
      <c r="K54" s="6">
        <v>7</v>
      </c>
      <c r="L54" s="6">
        <v>24</v>
      </c>
      <c r="M54" s="6">
        <v>24</v>
      </c>
      <c r="N54" s="6">
        <v>1</v>
      </c>
      <c r="O54" s="6">
        <v>16</v>
      </c>
      <c r="P54" s="6">
        <v>7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1:21">
      <c r="A55" s="6" t="s">
        <v>111</v>
      </c>
      <c r="B55" s="6" t="s">
        <v>112</v>
      </c>
      <c r="C55" s="6">
        <v>7351</v>
      </c>
      <c r="D55" s="6">
        <v>5937</v>
      </c>
      <c r="E55" s="6">
        <v>5901</v>
      </c>
      <c r="F55" s="6">
        <v>36</v>
      </c>
      <c r="G55" s="6">
        <v>0</v>
      </c>
      <c r="H55" s="6">
        <v>36</v>
      </c>
      <c r="I55" s="6">
        <v>33</v>
      </c>
      <c r="J55" s="6">
        <v>0</v>
      </c>
      <c r="K55" s="6">
        <v>3</v>
      </c>
      <c r="L55" s="6">
        <v>67</v>
      </c>
      <c r="M55" s="6">
        <v>67</v>
      </c>
      <c r="N55" s="6">
        <v>32</v>
      </c>
      <c r="O55" s="6">
        <v>32</v>
      </c>
      <c r="P55" s="6">
        <v>3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</row>
    <row r="56" spans="1:21">
      <c r="A56" s="6" t="s">
        <v>113</v>
      </c>
      <c r="B56" s="6" t="s">
        <v>114</v>
      </c>
      <c r="C56" s="6">
        <v>6344</v>
      </c>
      <c r="D56" s="6">
        <v>5104</v>
      </c>
      <c r="E56" s="6">
        <v>5071</v>
      </c>
      <c r="F56" s="6">
        <v>33</v>
      </c>
      <c r="G56" s="6">
        <v>0</v>
      </c>
      <c r="H56" s="6">
        <v>33</v>
      </c>
      <c r="I56" s="6">
        <v>28</v>
      </c>
      <c r="J56" s="6">
        <v>0</v>
      </c>
      <c r="K56" s="6">
        <v>5</v>
      </c>
      <c r="L56" s="6">
        <v>50</v>
      </c>
      <c r="M56" s="6">
        <v>50</v>
      </c>
      <c r="N56" s="6">
        <v>12</v>
      </c>
      <c r="O56" s="6">
        <v>33</v>
      </c>
      <c r="P56" s="6">
        <v>5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</row>
    <row r="57" spans="1:21">
      <c r="A57" s="6" t="s">
        <v>115</v>
      </c>
      <c r="B57" s="6" t="s">
        <v>116</v>
      </c>
      <c r="C57" s="6">
        <v>6122</v>
      </c>
      <c r="D57" s="6">
        <v>4977</v>
      </c>
      <c r="E57" s="6">
        <v>4959</v>
      </c>
      <c r="F57" s="6">
        <v>18</v>
      </c>
      <c r="G57" s="6">
        <v>0</v>
      </c>
      <c r="H57" s="6">
        <v>18</v>
      </c>
      <c r="I57" s="6">
        <v>16</v>
      </c>
      <c r="J57" s="6">
        <v>1</v>
      </c>
      <c r="K57" s="6">
        <v>1</v>
      </c>
      <c r="L57" s="6">
        <v>27</v>
      </c>
      <c r="M57" s="6">
        <v>27</v>
      </c>
      <c r="N57" s="6">
        <v>6</v>
      </c>
      <c r="O57" s="6">
        <v>20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1:21">
      <c r="A58" s="6" t="s">
        <v>117</v>
      </c>
      <c r="B58" s="6" t="s">
        <v>118</v>
      </c>
      <c r="C58" s="6">
        <v>5811</v>
      </c>
      <c r="D58" s="6">
        <v>4826</v>
      </c>
      <c r="E58" s="6">
        <v>4772</v>
      </c>
      <c r="F58" s="6">
        <v>54</v>
      </c>
      <c r="G58" s="6">
        <v>0</v>
      </c>
      <c r="H58" s="6">
        <v>54</v>
      </c>
      <c r="I58" s="6">
        <v>52</v>
      </c>
      <c r="J58" s="6">
        <v>0</v>
      </c>
      <c r="K58" s="6">
        <v>2</v>
      </c>
      <c r="L58" s="6">
        <v>49</v>
      </c>
      <c r="M58" s="6">
        <v>49</v>
      </c>
      <c r="N58" s="6">
        <v>28</v>
      </c>
      <c r="O58" s="6">
        <v>19</v>
      </c>
      <c r="P58" s="6">
        <v>2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1:21">
      <c r="A59" s="6" t="s">
        <v>119</v>
      </c>
      <c r="B59" s="6" t="s">
        <v>120</v>
      </c>
      <c r="C59" s="6">
        <v>5815</v>
      </c>
      <c r="D59" s="6">
        <v>4922</v>
      </c>
      <c r="E59" s="6">
        <v>4901</v>
      </c>
      <c r="F59" s="6">
        <v>21</v>
      </c>
      <c r="G59" s="6">
        <v>0</v>
      </c>
      <c r="H59" s="6">
        <v>21</v>
      </c>
      <c r="I59" s="6">
        <v>19</v>
      </c>
      <c r="J59" s="6">
        <v>1</v>
      </c>
      <c r="K59" s="6">
        <v>1</v>
      </c>
      <c r="L59" s="6">
        <v>32</v>
      </c>
      <c r="M59" s="6">
        <v>32</v>
      </c>
      <c r="N59" s="6">
        <v>14</v>
      </c>
      <c r="O59" s="6">
        <v>17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</row>
    <row r="60" spans="1:21">
      <c r="A60" s="6" t="s">
        <v>121</v>
      </c>
      <c r="B60" s="6" t="s">
        <v>122</v>
      </c>
      <c r="C60" s="6">
        <v>6897</v>
      </c>
      <c r="D60" s="6">
        <v>5582</v>
      </c>
      <c r="E60" s="6">
        <v>5571</v>
      </c>
      <c r="F60" s="6">
        <v>11</v>
      </c>
      <c r="G60" s="6">
        <v>0</v>
      </c>
      <c r="H60" s="6">
        <v>11</v>
      </c>
      <c r="I60" s="6">
        <v>11</v>
      </c>
      <c r="J60" s="6">
        <v>0</v>
      </c>
      <c r="K60" s="6">
        <v>0</v>
      </c>
      <c r="L60" s="6">
        <v>46</v>
      </c>
      <c r="M60" s="6">
        <v>46</v>
      </c>
      <c r="N60" s="6">
        <v>15</v>
      </c>
      <c r="O60" s="6">
        <v>31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</row>
    <row r="61" spans="1:21">
      <c r="A61" s="6" t="s">
        <v>123</v>
      </c>
      <c r="B61" s="6" t="s">
        <v>124</v>
      </c>
      <c r="C61" s="6">
        <v>5394</v>
      </c>
      <c r="D61" s="6">
        <v>4435</v>
      </c>
      <c r="E61" s="6">
        <v>4384</v>
      </c>
      <c r="F61" s="6">
        <v>51</v>
      </c>
      <c r="G61" s="6">
        <v>0</v>
      </c>
      <c r="H61" s="6">
        <v>51</v>
      </c>
      <c r="I61" s="6">
        <v>44</v>
      </c>
      <c r="J61" s="6">
        <v>1</v>
      </c>
      <c r="K61" s="6">
        <v>6</v>
      </c>
      <c r="L61" s="6">
        <v>38</v>
      </c>
      <c r="M61" s="6">
        <v>38</v>
      </c>
      <c r="N61" s="6">
        <v>7</v>
      </c>
      <c r="O61" s="6">
        <v>25</v>
      </c>
      <c r="P61" s="6">
        <v>6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1:21">
      <c r="A62" s="6" t="s">
        <v>125</v>
      </c>
      <c r="B62" s="6" t="s">
        <v>126</v>
      </c>
      <c r="C62" s="6">
        <v>5434</v>
      </c>
      <c r="D62" s="6">
        <v>4468</v>
      </c>
      <c r="E62" s="6">
        <v>4402</v>
      </c>
      <c r="F62" s="6">
        <v>66</v>
      </c>
      <c r="G62" s="6">
        <v>0</v>
      </c>
      <c r="H62" s="6">
        <v>66</v>
      </c>
      <c r="I62" s="6">
        <v>60</v>
      </c>
      <c r="J62" s="6">
        <v>0</v>
      </c>
      <c r="K62" s="6">
        <v>6</v>
      </c>
      <c r="L62" s="6">
        <v>27</v>
      </c>
      <c r="M62" s="6">
        <v>27</v>
      </c>
      <c r="N62" s="6">
        <v>5</v>
      </c>
      <c r="O62" s="6">
        <v>16</v>
      </c>
      <c r="P62" s="6">
        <v>6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1:21">
      <c r="A63" s="6" t="s">
        <v>127</v>
      </c>
      <c r="B63" s="6" t="s">
        <v>128</v>
      </c>
      <c r="C63" s="6">
        <v>4735</v>
      </c>
      <c r="D63" s="6">
        <v>3965</v>
      </c>
      <c r="E63" s="6">
        <v>3936</v>
      </c>
      <c r="F63" s="6">
        <v>29</v>
      </c>
      <c r="G63" s="6">
        <v>0</v>
      </c>
      <c r="H63" s="6">
        <v>29</v>
      </c>
      <c r="I63" s="6">
        <v>29</v>
      </c>
      <c r="J63" s="6">
        <v>0</v>
      </c>
      <c r="K63" s="6">
        <v>0</v>
      </c>
      <c r="L63" s="6">
        <v>25</v>
      </c>
      <c r="M63" s="6">
        <v>25</v>
      </c>
      <c r="N63" s="6">
        <v>5</v>
      </c>
      <c r="O63" s="6">
        <v>20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</row>
    <row r="64" spans="1:21">
      <c r="A64" s="6" t="s">
        <v>129</v>
      </c>
      <c r="B64" s="6" t="s">
        <v>130</v>
      </c>
      <c r="C64" s="6">
        <v>11662</v>
      </c>
      <c r="D64" s="6">
        <v>9645</v>
      </c>
      <c r="E64" s="6">
        <v>9630</v>
      </c>
      <c r="F64" s="6">
        <v>15</v>
      </c>
      <c r="G64" s="6">
        <v>0</v>
      </c>
      <c r="H64" s="6">
        <v>15</v>
      </c>
      <c r="I64" s="6">
        <v>13</v>
      </c>
      <c r="J64" s="6">
        <v>1</v>
      </c>
      <c r="K64" s="6">
        <v>1</v>
      </c>
      <c r="L64" s="6">
        <v>87</v>
      </c>
      <c r="M64" s="6">
        <v>87</v>
      </c>
      <c r="N64" s="6">
        <v>28</v>
      </c>
      <c r="O64" s="6">
        <v>58</v>
      </c>
      <c r="P64" s="6">
        <v>1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</row>
    <row r="65" spans="1:21">
      <c r="A65" s="6" t="s">
        <v>131</v>
      </c>
      <c r="B65" s="6" t="s">
        <v>132</v>
      </c>
      <c r="C65" s="6">
        <v>22798</v>
      </c>
      <c r="D65" s="6">
        <v>18358</v>
      </c>
      <c r="E65" s="6">
        <v>18219</v>
      </c>
      <c r="F65" s="6">
        <v>139</v>
      </c>
      <c r="G65" s="6">
        <v>1</v>
      </c>
      <c r="H65" s="6">
        <v>138</v>
      </c>
      <c r="I65" s="6">
        <v>124</v>
      </c>
      <c r="J65" s="6">
        <v>0</v>
      </c>
      <c r="K65" s="6">
        <v>14</v>
      </c>
      <c r="L65" s="6">
        <v>126</v>
      </c>
      <c r="M65" s="6">
        <v>126</v>
      </c>
      <c r="N65" s="6">
        <v>29</v>
      </c>
      <c r="O65" s="6">
        <v>83</v>
      </c>
      <c r="P65" s="6">
        <v>14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1:21">
      <c r="A66" s="6" t="s">
        <v>133</v>
      </c>
      <c r="B66" s="6" t="s">
        <v>134</v>
      </c>
      <c r="C66" s="6">
        <v>7058</v>
      </c>
      <c r="D66" s="6">
        <v>5850</v>
      </c>
      <c r="E66" s="6">
        <v>5804</v>
      </c>
      <c r="F66" s="6">
        <v>46</v>
      </c>
      <c r="G66" s="6">
        <v>0</v>
      </c>
      <c r="H66" s="6">
        <v>46</v>
      </c>
      <c r="I66" s="6">
        <v>42</v>
      </c>
      <c r="J66" s="6">
        <v>1</v>
      </c>
      <c r="K66" s="6">
        <v>3</v>
      </c>
      <c r="L66" s="6">
        <v>50</v>
      </c>
      <c r="M66" s="6">
        <v>50</v>
      </c>
      <c r="N66" s="6">
        <v>9</v>
      </c>
      <c r="O66" s="6">
        <v>38</v>
      </c>
      <c r="P66" s="6">
        <v>3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1:21" ht="22.5" customHeight="1">
      <c r="A67" s="9" t="s">
        <v>135</v>
      </c>
      <c r="B67" s="9" t="s">
        <v>136</v>
      </c>
      <c r="C67" s="9">
        <v>63538</v>
      </c>
      <c r="D67" s="9">
        <v>52956</v>
      </c>
      <c r="E67" s="9">
        <v>52831</v>
      </c>
      <c r="F67" s="9">
        <v>125</v>
      </c>
      <c r="G67" s="9">
        <v>0</v>
      </c>
      <c r="H67" s="9">
        <v>125</v>
      </c>
      <c r="I67" s="9">
        <v>87</v>
      </c>
      <c r="J67" s="9">
        <v>8</v>
      </c>
      <c r="K67" s="9">
        <v>30</v>
      </c>
      <c r="L67" s="9">
        <v>784</v>
      </c>
      <c r="M67" s="9">
        <v>784</v>
      </c>
      <c r="N67" s="9">
        <v>127</v>
      </c>
      <c r="O67" s="9">
        <v>627</v>
      </c>
      <c r="P67" s="9">
        <v>30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</row>
    <row r="68" spans="1:21" ht="24.75" customHeight="1">
      <c r="A68" s="11"/>
      <c r="B68" s="12" t="s">
        <v>142</v>
      </c>
      <c r="C68" s="12">
        <v>479717</v>
      </c>
      <c r="D68" s="12">
        <v>393681</v>
      </c>
      <c r="E68" s="12">
        <v>391631</v>
      </c>
      <c r="F68" s="12">
        <v>2050</v>
      </c>
      <c r="G68" s="12">
        <v>2</v>
      </c>
      <c r="H68" s="12">
        <v>2048</v>
      </c>
      <c r="I68" s="12">
        <v>1721</v>
      </c>
      <c r="J68" s="12">
        <v>37</v>
      </c>
      <c r="K68" s="12">
        <v>290</v>
      </c>
      <c r="L68" s="12">
        <v>3378</v>
      </c>
      <c r="M68" s="12">
        <v>3378</v>
      </c>
      <c r="N68" s="12">
        <v>844</v>
      </c>
      <c r="O68" s="12">
        <v>2244</v>
      </c>
      <c r="P68" s="12">
        <v>290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</row>
  </sheetData>
  <mergeCells count="13"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2015-10-15T05:56:31Z</dcterms:modified>
</cp:coreProperties>
</file>