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53" i="1"/>
  <c r="E53"/>
  <c r="F53"/>
  <c r="G53"/>
  <c r="H53"/>
  <c r="I53"/>
  <c r="J53"/>
  <c r="K53"/>
  <c r="L53"/>
  <c r="M53"/>
  <c r="N53"/>
  <c r="O53"/>
  <c r="P53"/>
  <c r="Q53"/>
  <c r="R53"/>
  <c r="S53"/>
  <c r="T53"/>
  <c r="U53"/>
  <c r="C53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C39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C3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C22"/>
  <c r="D7"/>
  <c r="E7"/>
  <c r="F7"/>
  <c r="G7"/>
  <c r="H7"/>
  <c r="I7"/>
  <c r="J7"/>
  <c r="K7"/>
  <c r="L7"/>
  <c r="M7"/>
  <c r="N7"/>
  <c r="O7"/>
  <c r="P7"/>
  <c r="Q7"/>
  <c r="R7"/>
  <c r="S7"/>
  <c r="T7"/>
  <c r="U7"/>
  <c r="C7"/>
</calcChain>
</file>

<file path=xl/sharedStrings.xml><?xml version="1.0" encoding="utf-8"?>
<sst xmlns="http://schemas.openxmlformats.org/spreadsheetml/2006/main" count="150" uniqueCount="144">
  <si>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</si>
  <si>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</si>
  <si>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</si>
  <si>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</si>
  <si>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</si>
  <si>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</si>
  <si>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</si>
  <si>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</si>
  <si>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</si>
  <si>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</si>
  <si>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</si>
  <si>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</si>
  <si>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</si>
  <si>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</si>
  <si>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</si>
  <si>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</si>
  <si>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</si>
  <si>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</si>
  <si>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</si>
  <si>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</si>
  <si>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</si>
  <si>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060201</t>
  </si>
  <si>
    <t>m. Biłgoraj</t>
  </si>
  <si>
    <t>060202</t>
  </si>
  <si>
    <t>gm. Aleksandrów</t>
  </si>
  <si>
    <t>060203</t>
  </si>
  <si>
    <t>gm. Biłgoraj</t>
  </si>
  <si>
    <t>060204</t>
  </si>
  <si>
    <t>gm. Biszcza</t>
  </si>
  <si>
    <t>060205</t>
  </si>
  <si>
    <t>gm. Frampol</t>
  </si>
  <si>
    <t>060206</t>
  </si>
  <si>
    <t>gm. Goraj</t>
  </si>
  <si>
    <t>060207</t>
  </si>
  <si>
    <t>gm. Józefów</t>
  </si>
  <si>
    <t>060208</t>
  </si>
  <si>
    <t>gm. Księżpol</t>
  </si>
  <si>
    <t>060209</t>
  </si>
  <si>
    <t>gm. Łukowa</t>
  </si>
  <si>
    <t>060210</t>
  </si>
  <si>
    <t>gm. Obsza</t>
  </si>
  <si>
    <t>060211</t>
  </si>
  <si>
    <t>gm. Potok Górny</t>
  </si>
  <si>
    <t>060212</t>
  </si>
  <si>
    <t>gm. Tarnogród</t>
  </si>
  <si>
    <t>060213</t>
  </si>
  <si>
    <t>gm. Tereszpol</t>
  </si>
  <si>
    <t>060214</t>
  </si>
  <si>
    <t>gm. Turobin</t>
  </si>
  <si>
    <t>060401</t>
  </si>
  <si>
    <t>m. Hrubieszów</t>
  </si>
  <si>
    <t>060402</t>
  </si>
  <si>
    <t>gm. Dołhobyczów</t>
  </si>
  <si>
    <t>060403</t>
  </si>
  <si>
    <t>gm. Horodło</t>
  </si>
  <si>
    <t>060404</t>
  </si>
  <si>
    <t>gm. Hrubieszów</t>
  </si>
  <si>
    <t>060405</t>
  </si>
  <si>
    <t>gm. Mircze</t>
  </si>
  <si>
    <t>060406</t>
  </si>
  <si>
    <t>gm. Trzeszczany</t>
  </si>
  <si>
    <t>060407</t>
  </si>
  <si>
    <t>gm. Uchanie</t>
  </si>
  <si>
    <t>060408</t>
  </si>
  <si>
    <t>gm. Werbkowice</t>
  </si>
  <si>
    <t>060501</t>
  </si>
  <si>
    <t>gm. Batorz</t>
  </si>
  <si>
    <t>060502</t>
  </si>
  <si>
    <t>gm. Chrzanów</t>
  </si>
  <si>
    <t>060503</t>
  </si>
  <si>
    <t>gm. Dzwola</t>
  </si>
  <si>
    <t>060504</t>
  </si>
  <si>
    <t>gm. Godziszów</t>
  </si>
  <si>
    <t>060505</t>
  </si>
  <si>
    <t>gm. Janów Lubelski</t>
  </si>
  <si>
    <t>060506</t>
  </si>
  <si>
    <t>gm. Modliborzyce</t>
  </si>
  <si>
    <t>060507</t>
  </si>
  <si>
    <t>gm. Potok Wielki</t>
  </si>
  <si>
    <t>061801</t>
  </si>
  <si>
    <t>m. Tomaszów Lubelski</t>
  </si>
  <si>
    <t>061802</t>
  </si>
  <si>
    <t>gm. Bełżec</t>
  </si>
  <si>
    <t>061803</t>
  </si>
  <si>
    <t>gm. Jarczów</t>
  </si>
  <si>
    <t>061804</t>
  </si>
  <si>
    <t>gm. Krynice</t>
  </si>
  <si>
    <t>061805</t>
  </si>
  <si>
    <t>gm. Lubycza Królewska</t>
  </si>
  <si>
    <t>061806</t>
  </si>
  <si>
    <t>gm. Łaszczów</t>
  </si>
  <si>
    <t>061807</t>
  </si>
  <si>
    <t>gm. Rachanie</t>
  </si>
  <si>
    <t>061808</t>
  </si>
  <si>
    <t>gm. Susiec</t>
  </si>
  <si>
    <t>061809</t>
  </si>
  <si>
    <t>gm. Tarnawatka</t>
  </si>
  <si>
    <t>061810</t>
  </si>
  <si>
    <t>gm. Telatyn</t>
  </si>
  <si>
    <t>061811</t>
  </si>
  <si>
    <t>gm. Tomaszów Lubelski</t>
  </si>
  <si>
    <t>061812</t>
  </si>
  <si>
    <t>gm. Tyszowce</t>
  </si>
  <si>
    <t>061813</t>
  </si>
  <si>
    <t>gm. Ulhówek</t>
  </si>
  <si>
    <t>062001</t>
  </si>
  <si>
    <t>gm. Adamów</t>
  </si>
  <si>
    <t>062002</t>
  </si>
  <si>
    <t>gm. Grabowiec</t>
  </si>
  <si>
    <t>062003</t>
  </si>
  <si>
    <t>gm. Komarów-Osada</t>
  </si>
  <si>
    <t>062004</t>
  </si>
  <si>
    <t>gm. Krasnobród</t>
  </si>
  <si>
    <t>062005</t>
  </si>
  <si>
    <t>gm. Łabunie</t>
  </si>
  <si>
    <t>062006</t>
  </si>
  <si>
    <t>gm. Miączyn</t>
  </si>
  <si>
    <t>062007</t>
  </si>
  <si>
    <t>gm. Nielisz</t>
  </si>
  <si>
    <t>062008</t>
  </si>
  <si>
    <t>gm. Radecznica</t>
  </si>
  <si>
    <t>062009</t>
  </si>
  <si>
    <t>gm. Sitno</t>
  </si>
  <si>
    <t>062010</t>
  </si>
  <si>
    <t>gm. Skierbieszów</t>
  </si>
  <si>
    <t>062011</t>
  </si>
  <si>
    <t>gm. Stary Zamość</t>
  </si>
  <si>
    <t>062012</t>
  </si>
  <si>
    <t>gm. Sułów</t>
  </si>
  <si>
    <t>062013</t>
  </si>
  <si>
    <t>gm. Szczebrzeszyn</t>
  </si>
  <si>
    <t>062014</t>
  </si>
  <si>
    <t>gm. Zamość</t>
  </si>
  <si>
    <t>062015</t>
  </si>
  <si>
    <t>gm. Zwierzyniec</t>
  </si>
  <si>
    <t>066401</t>
  </si>
  <si>
    <t>m. Zamość</t>
  </si>
  <si>
    <t>Liczba wyborców ujętych w rejestrze wyborców wg. stanu na dzień  31 marca 2015 r.</t>
  </si>
  <si>
    <t>Powiat biłgorajski</t>
  </si>
  <si>
    <t>Ogółem</t>
  </si>
  <si>
    <t>Powiat hrubieszowski</t>
  </si>
  <si>
    <t>Powiat janowski</t>
  </si>
  <si>
    <t>Powiat tomaszowski</t>
  </si>
  <si>
    <t>Powiat zamojski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</si>
</sst>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4" borderId="7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5" borderId="8" xfId="0" applyFill="1" applyBorder="1"/>
    <xf numFmtId="0" fontId="4" fillId="5" borderId="8" xfId="0" applyFont="1" applyFill="1" applyBorder="1"/>
    <xf numFmtId="0" fontId="5" fillId="5" borderId="8" xfId="0" applyFont="1" applyFill="1" applyBorder="1"/>
    <xf numFmtId="0" fontId="0" fillId="0" borderId="12" xfId="0" applyBorder="1"/>
    <xf numFmtId="0" fontId="0" fillId="0" borderId="13" xfId="0" applyBorder="1"/>
    <xf numFmtId="0" fontId="0" fillId="5" borderId="14" xfId="0" applyFill="1" applyBorder="1"/>
    <xf numFmtId="0" fontId="5" fillId="5" borderId="11" xfId="0" applyFont="1" applyFill="1" applyBorder="1"/>
    <xf numFmtId="0" fontId="4" fillId="5" borderId="11" xfId="0" applyFont="1" applyFill="1" applyBorder="1"/>
    <xf numFmtId="0" fontId="6" fillId="0" borderId="8" xfId="0" applyFont="1" applyBorder="1"/>
    <xf numFmtId="0" fontId="7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0"/>
  <sheetViews>
    <sheetView tabSelected="1" workbookViewId="0">
      <selection activeCell="A70" sqref="A1:U70"/>
    </sheetView>
  </sheetViews>
  <sheetFormatPr defaultRowHeight="15"/>
  <cols>
    <col min="1" max="1" width="10.5703125" customWidth="1"/>
    <col min="2" max="2" width="20.42578125" customWidth="1"/>
    <col min="3" max="3" width="13.42578125" customWidth="1"/>
    <col min="4" max="4" width="12.140625" customWidth="1"/>
    <col min="5" max="6" width="11.5703125" customWidth="1"/>
    <col min="12" max="12" width="11.5703125" customWidth="1"/>
    <col min="21" max="21" width="11.85546875" customWidth="1"/>
  </cols>
  <sheetData>
    <row r="2" spans="1:21" ht="18.75">
      <c r="A2" s="34" t="s">
        <v>137</v>
      </c>
      <c r="B2" s="34"/>
      <c r="C2" s="34"/>
      <c r="D2" s="34"/>
      <c r="E2" s="34"/>
      <c r="F2" s="34"/>
    </row>
    <row r="3" spans="1:21" ht="15.75" thickBot="1"/>
    <row r="4" spans="1:21" ht="22.5" customHeight="1">
      <c r="A4" s="4" t="s">
        <v>0</v>
      </c>
      <c r="B4" s="6" t="s">
        <v>1</v>
      </c>
      <c r="C4" s="6" t="s">
        <v>2</v>
      </c>
      <c r="D4" s="6" t="s">
        <v>3</v>
      </c>
      <c r="E4" s="6"/>
      <c r="F4" s="6"/>
      <c r="G4" s="6"/>
      <c r="H4" s="8" t="s">
        <v>4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>
      <c r="A5" s="5"/>
      <c r="B5" s="7"/>
      <c r="C5" s="7"/>
      <c r="D5" s="10" t="s">
        <v>5</v>
      </c>
      <c r="E5" s="7" t="s">
        <v>6</v>
      </c>
      <c r="F5" s="7" t="s">
        <v>7</v>
      </c>
      <c r="G5" s="11" t="s">
        <v>8</v>
      </c>
      <c r="H5" s="12" t="s">
        <v>9</v>
      </c>
      <c r="I5" s="12"/>
      <c r="J5" s="12"/>
      <c r="K5" s="12"/>
      <c r="L5" s="2" t="s">
        <v>10</v>
      </c>
      <c r="M5" s="3" t="s">
        <v>11</v>
      </c>
      <c r="N5" s="3"/>
      <c r="O5" s="3"/>
      <c r="P5" s="3"/>
      <c r="Q5" s="3" t="s">
        <v>12</v>
      </c>
      <c r="R5" s="3"/>
      <c r="S5" s="3"/>
      <c r="T5" s="3"/>
      <c r="U5" s="1" t="s">
        <v>13</v>
      </c>
    </row>
    <row r="6" spans="1:21" ht="31.5">
      <c r="A6" s="5"/>
      <c r="B6" s="7"/>
      <c r="C6" s="15"/>
      <c r="D6" s="16"/>
      <c r="E6" s="15"/>
      <c r="F6" s="15"/>
      <c r="G6" s="17"/>
      <c r="H6" s="18" t="s">
        <v>5</v>
      </c>
      <c r="I6" s="19" t="s">
        <v>14</v>
      </c>
      <c r="J6" s="19" t="s">
        <v>15</v>
      </c>
      <c r="K6" s="19" t="s">
        <v>16</v>
      </c>
      <c r="L6" s="20"/>
      <c r="M6" s="21" t="s">
        <v>5</v>
      </c>
      <c r="N6" s="21" t="s">
        <v>17</v>
      </c>
      <c r="O6" s="21" t="s">
        <v>18</v>
      </c>
      <c r="P6" s="21" t="s">
        <v>19</v>
      </c>
      <c r="Q6" s="21" t="s">
        <v>5</v>
      </c>
      <c r="R6" s="21" t="s">
        <v>17</v>
      </c>
      <c r="S6" s="21" t="s">
        <v>18</v>
      </c>
      <c r="T6" s="21" t="s">
        <v>19</v>
      </c>
      <c r="U6" s="22" t="s">
        <v>20</v>
      </c>
    </row>
    <row r="7" spans="1:21">
      <c r="A7" s="13"/>
      <c r="B7" s="14" t="s">
        <v>138</v>
      </c>
      <c r="C7" s="23">
        <f>SUM(C8:C21)</f>
        <v>104235</v>
      </c>
      <c r="D7" s="23">
        <f t="shared" ref="D7:U7" si="0">SUM(D8:D21)</f>
        <v>84533</v>
      </c>
      <c r="E7" s="23">
        <f t="shared" si="0"/>
        <v>84153</v>
      </c>
      <c r="F7" s="23">
        <f t="shared" si="0"/>
        <v>380</v>
      </c>
      <c r="G7" s="23">
        <f t="shared" si="0"/>
        <v>1</v>
      </c>
      <c r="H7" s="23">
        <f t="shared" si="0"/>
        <v>379</v>
      </c>
      <c r="I7" s="23">
        <f t="shared" si="0"/>
        <v>319</v>
      </c>
      <c r="J7" s="23">
        <f t="shared" si="0"/>
        <v>7</v>
      </c>
      <c r="K7" s="23">
        <f t="shared" si="0"/>
        <v>53</v>
      </c>
      <c r="L7" s="23">
        <f t="shared" si="0"/>
        <v>602</v>
      </c>
      <c r="M7" s="23">
        <f t="shared" si="0"/>
        <v>602</v>
      </c>
      <c r="N7" s="23">
        <f t="shared" si="0"/>
        <v>211</v>
      </c>
      <c r="O7" s="23">
        <f t="shared" si="0"/>
        <v>338</v>
      </c>
      <c r="P7" s="23">
        <f t="shared" si="0"/>
        <v>53</v>
      </c>
      <c r="Q7" s="23">
        <f t="shared" si="0"/>
        <v>0</v>
      </c>
      <c r="R7" s="23">
        <f t="shared" si="0"/>
        <v>0</v>
      </c>
      <c r="S7" s="23">
        <f t="shared" si="0"/>
        <v>0</v>
      </c>
      <c r="T7" s="23">
        <f t="shared" si="0"/>
        <v>0</v>
      </c>
      <c r="U7" s="23">
        <f t="shared" si="0"/>
        <v>0</v>
      </c>
    </row>
    <row r="8" spans="1:21">
      <c r="A8" s="24" t="s">
        <v>21</v>
      </c>
      <c r="B8" s="24" t="s">
        <v>22</v>
      </c>
      <c r="C8" s="24">
        <v>26844</v>
      </c>
      <c r="D8" s="24">
        <v>21853</v>
      </c>
      <c r="E8" s="24">
        <v>21726</v>
      </c>
      <c r="F8" s="24">
        <v>127</v>
      </c>
      <c r="G8" s="24">
        <v>1</v>
      </c>
      <c r="H8" s="24">
        <v>126</v>
      </c>
      <c r="I8" s="24">
        <v>87</v>
      </c>
      <c r="J8" s="24">
        <v>1</v>
      </c>
      <c r="K8" s="24">
        <v>38</v>
      </c>
      <c r="L8" s="24">
        <v>195</v>
      </c>
      <c r="M8" s="24">
        <v>195</v>
      </c>
      <c r="N8" s="24">
        <v>32</v>
      </c>
      <c r="O8" s="24">
        <v>125</v>
      </c>
      <c r="P8" s="24">
        <v>38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</row>
    <row r="9" spans="1:21">
      <c r="A9" s="24" t="s">
        <v>23</v>
      </c>
      <c r="B9" s="24" t="s">
        <v>24</v>
      </c>
      <c r="C9" s="24">
        <v>3296</v>
      </c>
      <c r="D9" s="24">
        <v>2557</v>
      </c>
      <c r="E9" s="24">
        <v>2554</v>
      </c>
      <c r="F9" s="24">
        <v>3</v>
      </c>
      <c r="G9" s="24">
        <v>0</v>
      </c>
      <c r="H9" s="24">
        <v>3</v>
      </c>
      <c r="I9" s="24">
        <v>3</v>
      </c>
      <c r="J9" s="24">
        <v>0</v>
      </c>
      <c r="K9" s="24">
        <v>0</v>
      </c>
      <c r="L9" s="24">
        <v>16</v>
      </c>
      <c r="M9" s="24">
        <v>16</v>
      </c>
      <c r="N9" s="24">
        <v>12</v>
      </c>
      <c r="O9" s="24">
        <v>4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</row>
    <row r="10" spans="1:21">
      <c r="A10" s="24" t="s">
        <v>25</v>
      </c>
      <c r="B10" s="24" t="s">
        <v>26</v>
      </c>
      <c r="C10" s="24">
        <v>13331</v>
      </c>
      <c r="D10" s="24">
        <v>10548</v>
      </c>
      <c r="E10" s="24">
        <v>10535</v>
      </c>
      <c r="F10" s="24">
        <v>13</v>
      </c>
      <c r="G10" s="24">
        <v>0</v>
      </c>
      <c r="H10" s="24">
        <v>13</v>
      </c>
      <c r="I10" s="24">
        <v>12</v>
      </c>
      <c r="J10" s="24">
        <v>1</v>
      </c>
      <c r="K10" s="24">
        <v>0</v>
      </c>
      <c r="L10" s="24">
        <v>59</v>
      </c>
      <c r="M10" s="24">
        <v>59</v>
      </c>
      <c r="N10" s="24">
        <v>33</v>
      </c>
      <c r="O10" s="24">
        <v>26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</row>
    <row r="11" spans="1:21">
      <c r="A11" s="24" t="s">
        <v>27</v>
      </c>
      <c r="B11" s="24" t="s">
        <v>28</v>
      </c>
      <c r="C11" s="24">
        <v>3947</v>
      </c>
      <c r="D11" s="24">
        <v>3196</v>
      </c>
      <c r="E11" s="24">
        <v>3170</v>
      </c>
      <c r="F11" s="24">
        <v>26</v>
      </c>
      <c r="G11" s="24">
        <v>0</v>
      </c>
      <c r="H11" s="24">
        <v>26</v>
      </c>
      <c r="I11" s="24">
        <v>25</v>
      </c>
      <c r="J11" s="24">
        <v>1</v>
      </c>
      <c r="K11" s="24">
        <v>0</v>
      </c>
      <c r="L11" s="24">
        <v>12</v>
      </c>
      <c r="M11" s="24">
        <v>12</v>
      </c>
      <c r="N11" s="24">
        <v>9</v>
      </c>
      <c r="O11" s="24">
        <v>3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</row>
    <row r="12" spans="1:21">
      <c r="A12" s="24" t="s">
        <v>29</v>
      </c>
      <c r="B12" s="24" t="s">
        <v>30</v>
      </c>
      <c r="C12" s="24">
        <v>6368</v>
      </c>
      <c r="D12" s="24">
        <v>5248</v>
      </c>
      <c r="E12" s="24">
        <v>5240</v>
      </c>
      <c r="F12" s="24">
        <v>8</v>
      </c>
      <c r="G12" s="24">
        <v>0</v>
      </c>
      <c r="H12" s="24">
        <v>8</v>
      </c>
      <c r="I12" s="24">
        <v>6</v>
      </c>
      <c r="J12" s="24">
        <v>0</v>
      </c>
      <c r="K12" s="24">
        <v>2</v>
      </c>
      <c r="L12" s="24">
        <v>45</v>
      </c>
      <c r="M12" s="24">
        <v>45</v>
      </c>
      <c r="N12" s="24">
        <v>22</v>
      </c>
      <c r="O12" s="24">
        <v>21</v>
      </c>
      <c r="P12" s="24">
        <v>2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</row>
    <row r="13" spans="1:21">
      <c r="A13" s="24" t="s">
        <v>31</v>
      </c>
      <c r="B13" s="24" t="s">
        <v>32</v>
      </c>
      <c r="C13" s="24">
        <v>4320</v>
      </c>
      <c r="D13" s="24">
        <v>3563</v>
      </c>
      <c r="E13" s="24">
        <v>3549</v>
      </c>
      <c r="F13" s="24">
        <v>14</v>
      </c>
      <c r="G13" s="24">
        <v>0</v>
      </c>
      <c r="H13" s="24">
        <v>14</v>
      </c>
      <c r="I13" s="24">
        <v>12</v>
      </c>
      <c r="J13" s="24">
        <v>2</v>
      </c>
      <c r="K13" s="24">
        <v>0</v>
      </c>
      <c r="L13" s="24">
        <v>24</v>
      </c>
      <c r="M13" s="24">
        <v>24</v>
      </c>
      <c r="N13" s="24">
        <v>12</v>
      </c>
      <c r="O13" s="24">
        <v>12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</row>
    <row r="14" spans="1:21">
      <c r="A14" s="24" t="s">
        <v>33</v>
      </c>
      <c r="B14" s="24" t="s">
        <v>34</v>
      </c>
      <c r="C14" s="24">
        <v>7144</v>
      </c>
      <c r="D14" s="24">
        <v>5897</v>
      </c>
      <c r="E14" s="24">
        <v>5867</v>
      </c>
      <c r="F14" s="24">
        <v>30</v>
      </c>
      <c r="G14" s="24">
        <v>0</v>
      </c>
      <c r="H14" s="24">
        <v>30</v>
      </c>
      <c r="I14" s="24">
        <v>26</v>
      </c>
      <c r="J14" s="24">
        <v>1</v>
      </c>
      <c r="K14" s="24">
        <v>3</v>
      </c>
      <c r="L14" s="24">
        <v>59</v>
      </c>
      <c r="M14" s="24">
        <v>59</v>
      </c>
      <c r="N14" s="24">
        <v>21</v>
      </c>
      <c r="O14" s="24">
        <v>35</v>
      </c>
      <c r="P14" s="24">
        <v>3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</row>
    <row r="15" spans="1:21">
      <c r="A15" s="24" t="s">
        <v>35</v>
      </c>
      <c r="B15" s="24" t="s">
        <v>36</v>
      </c>
      <c r="C15" s="24">
        <v>7009</v>
      </c>
      <c r="D15" s="24">
        <v>5556</v>
      </c>
      <c r="E15" s="24">
        <v>5529</v>
      </c>
      <c r="F15" s="24">
        <v>27</v>
      </c>
      <c r="G15" s="24">
        <v>0</v>
      </c>
      <c r="H15" s="24">
        <v>27</v>
      </c>
      <c r="I15" s="24">
        <v>27</v>
      </c>
      <c r="J15" s="24">
        <v>0</v>
      </c>
      <c r="K15" s="24">
        <v>0</v>
      </c>
      <c r="L15" s="24">
        <v>19</v>
      </c>
      <c r="M15" s="24">
        <v>19</v>
      </c>
      <c r="N15" s="24">
        <v>12</v>
      </c>
      <c r="O15" s="24">
        <v>7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</row>
    <row r="16" spans="1:21">
      <c r="A16" s="24" t="s">
        <v>37</v>
      </c>
      <c r="B16" s="24" t="s">
        <v>38</v>
      </c>
      <c r="C16" s="24">
        <v>4440</v>
      </c>
      <c r="D16" s="24">
        <v>3557</v>
      </c>
      <c r="E16" s="24">
        <v>3547</v>
      </c>
      <c r="F16" s="24">
        <v>10</v>
      </c>
      <c r="G16" s="24">
        <v>0</v>
      </c>
      <c r="H16" s="24">
        <v>10</v>
      </c>
      <c r="I16" s="24">
        <v>10</v>
      </c>
      <c r="J16" s="24">
        <v>0</v>
      </c>
      <c r="K16" s="24">
        <v>0</v>
      </c>
      <c r="L16" s="24">
        <v>16</v>
      </c>
      <c r="M16" s="24">
        <v>16</v>
      </c>
      <c r="N16" s="24">
        <v>5</v>
      </c>
      <c r="O16" s="24">
        <v>11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</row>
    <row r="17" spans="1:21">
      <c r="A17" s="24" t="s">
        <v>39</v>
      </c>
      <c r="B17" s="24" t="s">
        <v>40</v>
      </c>
      <c r="C17" s="24">
        <v>4377</v>
      </c>
      <c r="D17" s="24">
        <v>3504</v>
      </c>
      <c r="E17" s="24">
        <v>3485</v>
      </c>
      <c r="F17" s="24">
        <v>19</v>
      </c>
      <c r="G17" s="24">
        <v>0</v>
      </c>
      <c r="H17" s="24">
        <v>19</v>
      </c>
      <c r="I17" s="24">
        <v>19</v>
      </c>
      <c r="J17" s="24">
        <v>0</v>
      </c>
      <c r="K17" s="24">
        <v>0</v>
      </c>
      <c r="L17" s="24">
        <v>10</v>
      </c>
      <c r="M17" s="24">
        <v>10</v>
      </c>
      <c r="N17" s="24">
        <v>5</v>
      </c>
      <c r="O17" s="24">
        <v>5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</row>
    <row r="18" spans="1:21">
      <c r="A18" s="24" t="s">
        <v>41</v>
      </c>
      <c r="B18" s="24" t="s">
        <v>42</v>
      </c>
      <c r="C18" s="24">
        <v>5645</v>
      </c>
      <c r="D18" s="24">
        <v>4660</v>
      </c>
      <c r="E18" s="24">
        <v>4619</v>
      </c>
      <c r="F18" s="24">
        <v>41</v>
      </c>
      <c r="G18" s="24">
        <v>0</v>
      </c>
      <c r="H18" s="24">
        <v>41</v>
      </c>
      <c r="I18" s="24">
        <v>35</v>
      </c>
      <c r="J18" s="24">
        <v>1</v>
      </c>
      <c r="K18" s="24">
        <v>5</v>
      </c>
      <c r="L18" s="24">
        <v>37</v>
      </c>
      <c r="M18" s="24">
        <v>37</v>
      </c>
      <c r="N18" s="24">
        <v>13</v>
      </c>
      <c r="O18" s="24">
        <v>19</v>
      </c>
      <c r="P18" s="24">
        <v>5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</row>
    <row r="19" spans="1:21">
      <c r="A19" s="24" t="s">
        <v>43</v>
      </c>
      <c r="B19" s="24" t="s">
        <v>44</v>
      </c>
      <c r="C19" s="24">
        <v>6912</v>
      </c>
      <c r="D19" s="24">
        <v>5579</v>
      </c>
      <c r="E19" s="24">
        <v>5569</v>
      </c>
      <c r="F19" s="24">
        <v>10</v>
      </c>
      <c r="G19" s="24">
        <v>0</v>
      </c>
      <c r="H19" s="24">
        <v>10</v>
      </c>
      <c r="I19" s="24">
        <v>10</v>
      </c>
      <c r="J19" s="24">
        <v>0</v>
      </c>
      <c r="K19" s="24">
        <v>0</v>
      </c>
      <c r="L19" s="24">
        <v>47</v>
      </c>
      <c r="M19" s="24">
        <v>47</v>
      </c>
      <c r="N19" s="24">
        <v>14</v>
      </c>
      <c r="O19" s="24">
        <v>33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</row>
    <row r="20" spans="1:21">
      <c r="A20" s="24" t="s">
        <v>45</v>
      </c>
      <c r="B20" s="24" t="s">
        <v>46</v>
      </c>
      <c r="C20" s="24">
        <v>4026</v>
      </c>
      <c r="D20" s="24">
        <v>3253</v>
      </c>
      <c r="E20" s="24">
        <v>3236</v>
      </c>
      <c r="F20" s="24">
        <v>17</v>
      </c>
      <c r="G20" s="24">
        <v>0</v>
      </c>
      <c r="H20" s="24">
        <v>17</v>
      </c>
      <c r="I20" s="24">
        <v>16</v>
      </c>
      <c r="J20" s="24">
        <v>0</v>
      </c>
      <c r="K20" s="24">
        <v>1</v>
      </c>
      <c r="L20" s="24">
        <v>23</v>
      </c>
      <c r="M20" s="24">
        <v>23</v>
      </c>
      <c r="N20" s="24">
        <v>12</v>
      </c>
      <c r="O20" s="24">
        <v>10</v>
      </c>
      <c r="P20" s="24">
        <v>1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</row>
    <row r="21" spans="1:21">
      <c r="A21" s="28" t="s">
        <v>47</v>
      </c>
      <c r="B21" s="28" t="s">
        <v>48</v>
      </c>
      <c r="C21" s="24">
        <v>6576</v>
      </c>
      <c r="D21" s="24">
        <v>5562</v>
      </c>
      <c r="E21" s="24">
        <v>5527</v>
      </c>
      <c r="F21" s="24">
        <v>35</v>
      </c>
      <c r="G21" s="24">
        <v>0</v>
      </c>
      <c r="H21" s="24">
        <v>35</v>
      </c>
      <c r="I21" s="24">
        <v>31</v>
      </c>
      <c r="J21" s="24">
        <v>0</v>
      </c>
      <c r="K21" s="24">
        <v>4</v>
      </c>
      <c r="L21" s="24">
        <v>40</v>
      </c>
      <c r="M21" s="24">
        <v>40</v>
      </c>
      <c r="N21" s="24">
        <v>9</v>
      </c>
      <c r="O21" s="24">
        <v>27</v>
      </c>
      <c r="P21" s="24">
        <v>4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</row>
    <row r="22" spans="1:21">
      <c r="A22" s="30"/>
      <c r="B22" s="31" t="s">
        <v>140</v>
      </c>
      <c r="C22" s="32">
        <f>SUM(C23:C30)</f>
        <v>67175</v>
      </c>
      <c r="D22" s="26">
        <f t="shared" ref="D22:U22" si="1">SUM(D23:D30)</f>
        <v>55510</v>
      </c>
      <c r="E22" s="26">
        <f t="shared" si="1"/>
        <v>55339</v>
      </c>
      <c r="F22" s="26">
        <f t="shared" si="1"/>
        <v>171</v>
      </c>
      <c r="G22" s="26">
        <f t="shared" si="1"/>
        <v>0</v>
      </c>
      <c r="H22" s="26">
        <f t="shared" si="1"/>
        <v>171</v>
      </c>
      <c r="I22" s="26">
        <f t="shared" si="1"/>
        <v>138</v>
      </c>
      <c r="J22" s="26">
        <f t="shared" si="1"/>
        <v>6</v>
      </c>
      <c r="K22" s="26">
        <f t="shared" si="1"/>
        <v>27</v>
      </c>
      <c r="L22" s="26">
        <f t="shared" si="1"/>
        <v>360</v>
      </c>
      <c r="M22" s="26">
        <f t="shared" si="1"/>
        <v>360</v>
      </c>
      <c r="N22" s="26">
        <f t="shared" si="1"/>
        <v>72</v>
      </c>
      <c r="O22" s="26">
        <f t="shared" si="1"/>
        <v>261</v>
      </c>
      <c r="P22" s="26">
        <f t="shared" si="1"/>
        <v>27</v>
      </c>
      <c r="Q22" s="26">
        <f t="shared" si="1"/>
        <v>0</v>
      </c>
      <c r="R22" s="26">
        <f t="shared" si="1"/>
        <v>0</v>
      </c>
      <c r="S22" s="26">
        <f t="shared" si="1"/>
        <v>0</v>
      </c>
      <c r="T22" s="26">
        <f t="shared" si="1"/>
        <v>0</v>
      </c>
      <c r="U22" s="26">
        <f t="shared" si="1"/>
        <v>0</v>
      </c>
    </row>
    <row r="23" spans="1:21">
      <c r="A23" s="29" t="s">
        <v>49</v>
      </c>
      <c r="B23" s="29" t="s">
        <v>50</v>
      </c>
      <c r="C23" s="24">
        <v>18300</v>
      </c>
      <c r="D23" s="24">
        <v>15203</v>
      </c>
      <c r="E23" s="24">
        <v>15171</v>
      </c>
      <c r="F23" s="24">
        <v>32</v>
      </c>
      <c r="G23" s="24">
        <v>0</v>
      </c>
      <c r="H23" s="24">
        <v>32</v>
      </c>
      <c r="I23" s="24">
        <v>22</v>
      </c>
      <c r="J23" s="24">
        <v>1</v>
      </c>
      <c r="K23" s="24">
        <v>9</v>
      </c>
      <c r="L23" s="24">
        <v>112</v>
      </c>
      <c r="M23" s="24">
        <v>112</v>
      </c>
      <c r="N23" s="24">
        <v>23</v>
      </c>
      <c r="O23" s="24">
        <v>80</v>
      </c>
      <c r="P23" s="24">
        <v>9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</row>
    <row r="24" spans="1:21">
      <c r="A24" s="24" t="s">
        <v>51</v>
      </c>
      <c r="B24" s="24" t="s">
        <v>52</v>
      </c>
      <c r="C24" s="24">
        <v>5941</v>
      </c>
      <c r="D24" s="24">
        <v>4940</v>
      </c>
      <c r="E24" s="24">
        <v>4922</v>
      </c>
      <c r="F24" s="24">
        <v>18</v>
      </c>
      <c r="G24" s="24">
        <v>0</v>
      </c>
      <c r="H24" s="24">
        <v>18</v>
      </c>
      <c r="I24" s="24">
        <v>14</v>
      </c>
      <c r="J24" s="24">
        <v>0</v>
      </c>
      <c r="K24" s="24">
        <v>4</v>
      </c>
      <c r="L24" s="24">
        <v>33</v>
      </c>
      <c r="M24" s="24">
        <v>33</v>
      </c>
      <c r="N24" s="24">
        <v>5</v>
      </c>
      <c r="O24" s="24">
        <v>24</v>
      </c>
      <c r="P24" s="24">
        <v>4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</row>
    <row r="25" spans="1:21">
      <c r="A25" s="24" t="s">
        <v>53</v>
      </c>
      <c r="B25" s="24" t="s">
        <v>54</v>
      </c>
      <c r="C25" s="24">
        <v>5462</v>
      </c>
      <c r="D25" s="24">
        <v>4509</v>
      </c>
      <c r="E25" s="24">
        <v>4489</v>
      </c>
      <c r="F25" s="24">
        <v>20</v>
      </c>
      <c r="G25" s="24">
        <v>0</v>
      </c>
      <c r="H25" s="24">
        <v>20</v>
      </c>
      <c r="I25" s="24">
        <v>12</v>
      </c>
      <c r="J25" s="24">
        <v>3</v>
      </c>
      <c r="K25" s="24">
        <v>5</v>
      </c>
      <c r="L25" s="24">
        <v>37</v>
      </c>
      <c r="M25" s="24">
        <v>37</v>
      </c>
      <c r="N25" s="24">
        <v>5</v>
      </c>
      <c r="O25" s="24">
        <v>27</v>
      </c>
      <c r="P25" s="24">
        <v>5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</row>
    <row r="26" spans="1:21">
      <c r="A26" s="24" t="s">
        <v>55</v>
      </c>
      <c r="B26" s="24" t="s">
        <v>56</v>
      </c>
      <c r="C26" s="24">
        <v>10591</v>
      </c>
      <c r="D26" s="24">
        <v>8561</v>
      </c>
      <c r="E26" s="24">
        <v>8547</v>
      </c>
      <c r="F26" s="24">
        <v>14</v>
      </c>
      <c r="G26" s="24">
        <v>0</v>
      </c>
      <c r="H26" s="24">
        <v>14</v>
      </c>
      <c r="I26" s="24">
        <v>12</v>
      </c>
      <c r="J26" s="24">
        <v>0</v>
      </c>
      <c r="K26" s="24">
        <v>2</v>
      </c>
      <c r="L26" s="24">
        <v>46</v>
      </c>
      <c r="M26" s="24">
        <v>46</v>
      </c>
      <c r="N26" s="24">
        <v>8</v>
      </c>
      <c r="O26" s="24">
        <v>36</v>
      </c>
      <c r="P26" s="24">
        <v>2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</row>
    <row r="27" spans="1:21">
      <c r="A27" s="24" t="s">
        <v>57</v>
      </c>
      <c r="B27" s="24" t="s">
        <v>58</v>
      </c>
      <c r="C27" s="24">
        <v>7520</v>
      </c>
      <c r="D27" s="24">
        <v>6300</v>
      </c>
      <c r="E27" s="24">
        <v>6282</v>
      </c>
      <c r="F27" s="24">
        <v>18</v>
      </c>
      <c r="G27" s="24">
        <v>0</v>
      </c>
      <c r="H27" s="24">
        <v>18</v>
      </c>
      <c r="I27" s="24">
        <v>13</v>
      </c>
      <c r="J27" s="24">
        <v>2</v>
      </c>
      <c r="K27" s="24">
        <v>3</v>
      </c>
      <c r="L27" s="24">
        <v>39</v>
      </c>
      <c r="M27" s="24">
        <v>39</v>
      </c>
      <c r="N27" s="24">
        <v>14</v>
      </c>
      <c r="O27" s="24">
        <v>22</v>
      </c>
      <c r="P27" s="24">
        <v>3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</row>
    <row r="28" spans="1:21">
      <c r="A28" s="24" t="s">
        <v>59</v>
      </c>
      <c r="B28" s="24" t="s">
        <v>60</v>
      </c>
      <c r="C28" s="24">
        <v>4464</v>
      </c>
      <c r="D28" s="24">
        <v>3711</v>
      </c>
      <c r="E28" s="24">
        <v>3704</v>
      </c>
      <c r="F28" s="24">
        <v>7</v>
      </c>
      <c r="G28" s="24">
        <v>0</v>
      </c>
      <c r="H28" s="24">
        <v>7</v>
      </c>
      <c r="I28" s="24">
        <v>6</v>
      </c>
      <c r="J28" s="24">
        <v>0</v>
      </c>
      <c r="K28" s="24">
        <v>1</v>
      </c>
      <c r="L28" s="24">
        <v>20</v>
      </c>
      <c r="M28" s="24">
        <v>20</v>
      </c>
      <c r="N28" s="24">
        <v>4</v>
      </c>
      <c r="O28" s="24">
        <v>15</v>
      </c>
      <c r="P28" s="24">
        <v>1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</row>
    <row r="29" spans="1:21">
      <c r="A29" s="24" t="s">
        <v>61</v>
      </c>
      <c r="B29" s="24" t="s">
        <v>62</v>
      </c>
      <c r="C29" s="24">
        <v>4919</v>
      </c>
      <c r="D29" s="24">
        <v>4089</v>
      </c>
      <c r="E29" s="24">
        <v>4051</v>
      </c>
      <c r="F29" s="24">
        <v>38</v>
      </c>
      <c r="G29" s="24">
        <v>0</v>
      </c>
      <c r="H29" s="24">
        <v>38</v>
      </c>
      <c r="I29" s="24">
        <v>38</v>
      </c>
      <c r="J29" s="24">
        <v>0</v>
      </c>
      <c r="K29" s="24">
        <v>0</v>
      </c>
      <c r="L29" s="24">
        <v>12</v>
      </c>
      <c r="M29" s="24">
        <v>12</v>
      </c>
      <c r="N29" s="24">
        <v>3</v>
      </c>
      <c r="O29" s="24">
        <v>9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</row>
    <row r="30" spans="1:21">
      <c r="A30" s="28" t="s">
        <v>63</v>
      </c>
      <c r="B30" s="28" t="s">
        <v>64</v>
      </c>
      <c r="C30" s="24">
        <v>9978</v>
      </c>
      <c r="D30" s="24">
        <v>8197</v>
      </c>
      <c r="E30" s="24">
        <v>8173</v>
      </c>
      <c r="F30" s="24">
        <v>24</v>
      </c>
      <c r="G30" s="24">
        <v>0</v>
      </c>
      <c r="H30" s="24">
        <v>24</v>
      </c>
      <c r="I30" s="24">
        <v>21</v>
      </c>
      <c r="J30" s="24">
        <v>0</v>
      </c>
      <c r="K30" s="24">
        <v>3</v>
      </c>
      <c r="L30" s="24">
        <v>61</v>
      </c>
      <c r="M30" s="24">
        <v>61</v>
      </c>
      <c r="N30" s="24">
        <v>10</v>
      </c>
      <c r="O30" s="24">
        <v>48</v>
      </c>
      <c r="P30" s="24">
        <v>3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</row>
    <row r="31" spans="1:21">
      <c r="A31" s="30"/>
      <c r="B31" s="31" t="s">
        <v>141</v>
      </c>
      <c r="C31" s="32">
        <f>SUM(C32:C38)</f>
        <v>47533</v>
      </c>
      <c r="D31" s="32">
        <f t="shared" ref="D31:U31" si="2">SUM(D32:D38)</f>
        <v>38722</v>
      </c>
      <c r="E31" s="32">
        <f t="shared" si="2"/>
        <v>38514</v>
      </c>
      <c r="F31" s="32">
        <f t="shared" si="2"/>
        <v>208</v>
      </c>
      <c r="G31" s="32">
        <f t="shared" si="2"/>
        <v>0</v>
      </c>
      <c r="H31" s="32">
        <f t="shared" si="2"/>
        <v>208</v>
      </c>
      <c r="I31" s="32">
        <f t="shared" si="2"/>
        <v>193</v>
      </c>
      <c r="J31" s="32">
        <f t="shared" si="2"/>
        <v>0</v>
      </c>
      <c r="K31" s="32">
        <f t="shared" si="2"/>
        <v>15</v>
      </c>
      <c r="L31" s="32">
        <f t="shared" si="2"/>
        <v>261</v>
      </c>
      <c r="M31" s="32">
        <f t="shared" si="2"/>
        <v>261</v>
      </c>
      <c r="N31" s="32">
        <f t="shared" si="2"/>
        <v>77</v>
      </c>
      <c r="O31" s="32">
        <f t="shared" si="2"/>
        <v>169</v>
      </c>
      <c r="P31" s="32">
        <f t="shared" si="2"/>
        <v>15</v>
      </c>
      <c r="Q31" s="32">
        <f t="shared" si="2"/>
        <v>0</v>
      </c>
      <c r="R31" s="32">
        <f t="shared" si="2"/>
        <v>0</v>
      </c>
      <c r="S31" s="32">
        <f t="shared" si="2"/>
        <v>0</v>
      </c>
      <c r="T31" s="32">
        <f t="shared" si="2"/>
        <v>0</v>
      </c>
      <c r="U31" s="32">
        <f t="shared" si="2"/>
        <v>0</v>
      </c>
    </row>
    <row r="32" spans="1:21">
      <c r="A32" s="29" t="s">
        <v>65</v>
      </c>
      <c r="B32" s="29" t="s">
        <v>66</v>
      </c>
      <c r="C32" s="24">
        <v>3451</v>
      </c>
      <c r="D32" s="24">
        <v>2784</v>
      </c>
      <c r="E32" s="24">
        <v>2784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21</v>
      </c>
      <c r="M32" s="24">
        <v>21</v>
      </c>
      <c r="N32" s="24">
        <v>6</v>
      </c>
      <c r="O32" s="24">
        <v>15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</row>
    <row r="33" spans="1:21">
      <c r="A33" s="24" t="s">
        <v>67</v>
      </c>
      <c r="B33" s="24" t="s">
        <v>68</v>
      </c>
      <c r="C33" s="24">
        <v>3081</v>
      </c>
      <c r="D33" s="24">
        <v>2491</v>
      </c>
      <c r="E33" s="24">
        <v>2486</v>
      </c>
      <c r="F33" s="24">
        <v>5</v>
      </c>
      <c r="G33" s="24">
        <v>0</v>
      </c>
      <c r="H33" s="24">
        <v>5</v>
      </c>
      <c r="I33" s="24">
        <v>5</v>
      </c>
      <c r="J33" s="24">
        <v>0</v>
      </c>
      <c r="K33" s="24">
        <v>0</v>
      </c>
      <c r="L33" s="24">
        <v>10</v>
      </c>
      <c r="M33" s="24">
        <v>10</v>
      </c>
      <c r="N33" s="24">
        <v>4</v>
      </c>
      <c r="O33" s="24">
        <v>6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</row>
    <row r="34" spans="1:21">
      <c r="A34" s="24" t="s">
        <v>69</v>
      </c>
      <c r="B34" s="24" t="s">
        <v>70</v>
      </c>
      <c r="C34" s="24">
        <v>6586</v>
      </c>
      <c r="D34" s="24">
        <v>5377</v>
      </c>
      <c r="E34" s="24">
        <v>5356</v>
      </c>
      <c r="F34" s="24">
        <v>21</v>
      </c>
      <c r="G34" s="24">
        <v>0</v>
      </c>
      <c r="H34" s="24">
        <v>21</v>
      </c>
      <c r="I34" s="24">
        <v>18</v>
      </c>
      <c r="J34" s="24">
        <v>0</v>
      </c>
      <c r="K34" s="24">
        <v>3</v>
      </c>
      <c r="L34" s="24">
        <v>24</v>
      </c>
      <c r="M34" s="24">
        <v>24</v>
      </c>
      <c r="N34" s="24">
        <v>6</v>
      </c>
      <c r="O34" s="24">
        <v>15</v>
      </c>
      <c r="P34" s="24">
        <v>3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</row>
    <row r="35" spans="1:21">
      <c r="A35" s="24" t="s">
        <v>71</v>
      </c>
      <c r="B35" s="24" t="s">
        <v>72</v>
      </c>
      <c r="C35" s="24">
        <v>6071</v>
      </c>
      <c r="D35" s="24">
        <v>4873</v>
      </c>
      <c r="E35" s="24">
        <v>4864</v>
      </c>
      <c r="F35" s="24">
        <v>9</v>
      </c>
      <c r="G35" s="24">
        <v>0</v>
      </c>
      <c r="H35" s="24">
        <v>9</v>
      </c>
      <c r="I35" s="24">
        <v>7</v>
      </c>
      <c r="J35" s="24">
        <v>0</v>
      </c>
      <c r="K35" s="24">
        <v>2</v>
      </c>
      <c r="L35" s="24">
        <v>45</v>
      </c>
      <c r="M35" s="24">
        <v>45</v>
      </c>
      <c r="N35" s="24">
        <v>18</v>
      </c>
      <c r="O35" s="24">
        <v>25</v>
      </c>
      <c r="P35" s="24">
        <v>2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</row>
    <row r="36" spans="1:21">
      <c r="A36" s="24" t="s">
        <v>73</v>
      </c>
      <c r="B36" s="24" t="s">
        <v>74</v>
      </c>
      <c r="C36" s="24">
        <v>16172</v>
      </c>
      <c r="D36" s="24">
        <v>13322</v>
      </c>
      <c r="E36" s="24">
        <v>13252</v>
      </c>
      <c r="F36" s="24">
        <v>70</v>
      </c>
      <c r="G36" s="24">
        <v>0</v>
      </c>
      <c r="H36" s="24">
        <v>70</v>
      </c>
      <c r="I36" s="24">
        <v>63</v>
      </c>
      <c r="J36" s="24">
        <v>0</v>
      </c>
      <c r="K36" s="24">
        <v>7</v>
      </c>
      <c r="L36" s="24">
        <v>101</v>
      </c>
      <c r="M36" s="24">
        <v>101</v>
      </c>
      <c r="N36" s="24">
        <v>28</v>
      </c>
      <c r="O36" s="24">
        <v>66</v>
      </c>
      <c r="P36" s="24">
        <v>7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</row>
    <row r="37" spans="1:21">
      <c r="A37" s="24" t="s">
        <v>75</v>
      </c>
      <c r="B37" s="24" t="s">
        <v>76</v>
      </c>
      <c r="C37" s="24">
        <v>7236</v>
      </c>
      <c r="D37" s="24">
        <v>5927</v>
      </c>
      <c r="E37" s="24">
        <v>5880</v>
      </c>
      <c r="F37" s="24">
        <v>47</v>
      </c>
      <c r="G37" s="24">
        <v>0</v>
      </c>
      <c r="H37" s="24">
        <v>47</v>
      </c>
      <c r="I37" s="24">
        <v>47</v>
      </c>
      <c r="J37" s="24">
        <v>0</v>
      </c>
      <c r="K37" s="24">
        <v>0</v>
      </c>
      <c r="L37" s="24">
        <v>33</v>
      </c>
      <c r="M37" s="24">
        <v>33</v>
      </c>
      <c r="N37" s="24">
        <v>7</v>
      </c>
      <c r="O37" s="24">
        <v>26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</row>
    <row r="38" spans="1:21">
      <c r="A38" s="28" t="s">
        <v>77</v>
      </c>
      <c r="B38" s="28" t="s">
        <v>78</v>
      </c>
      <c r="C38" s="24">
        <v>4936</v>
      </c>
      <c r="D38" s="24">
        <v>3948</v>
      </c>
      <c r="E38" s="24">
        <v>3892</v>
      </c>
      <c r="F38" s="24">
        <v>56</v>
      </c>
      <c r="G38" s="24">
        <v>0</v>
      </c>
      <c r="H38" s="24">
        <v>56</v>
      </c>
      <c r="I38" s="24">
        <v>53</v>
      </c>
      <c r="J38" s="24">
        <v>0</v>
      </c>
      <c r="K38" s="24">
        <v>3</v>
      </c>
      <c r="L38" s="24">
        <v>27</v>
      </c>
      <c r="M38" s="24">
        <v>27</v>
      </c>
      <c r="N38" s="24">
        <v>8</v>
      </c>
      <c r="O38" s="24">
        <v>16</v>
      </c>
      <c r="P38" s="24">
        <v>3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</row>
    <row r="39" spans="1:21">
      <c r="A39" s="30"/>
      <c r="B39" s="31" t="s">
        <v>142</v>
      </c>
      <c r="C39" s="32">
        <f>SUM(C40:C52)</f>
        <v>88054</v>
      </c>
      <c r="D39" s="32">
        <f t="shared" ref="D39:U39" si="3">SUM(D40:D52)</f>
        <v>72147</v>
      </c>
      <c r="E39" s="32">
        <f t="shared" si="3"/>
        <v>71703</v>
      </c>
      <c r="F39" s="32">
        <f t="shared" si="3"/>
        <v>444</v>
      </c>
      <c r="G39" s="32">
        <f t="shared" si="3"/>
        <v>0</v>
      </c>
      <c r="H39" s="32">
        <f t="shared" si="3"/>
        <v>444</v>
      </c>
      <c r="I39" s="32">
        <f t="shared" si="3"/>
        <v>343</v>
      </c>
      <c r="J39" s="32">
        <f t="shared" si="3"/>
        <v>8</v>
      </c>
      <c r="K39" s="32">
        <f t="shared" si="3"/>
        <v>93</v>
      </c>
      <c r="L39" s="32">
        <f t="shared" si="3"/>
        <v>581</v>
      </c>
      <c r="M39" s="32">
        <f t="shared" si="3"/>
        <v>581</v>
      </c>
      <c r="N39" s="32">
        <f t="shared" si="3"/>
        <v>138</v>
      </c>
      <c r="O39" s="32">
        <f t="shared" si="3"/>
        <v>350</v>
      </c>
      <c r="P39" s="32">
        <f t="shared" si="3"/>
        <v>93</v>
      </c>
      <c r="Q39" s="32">
        <f t="shared" si="3"/>
        <v>0</v>
      </c>
      <c r="R39" s="32">
        <f t="shared" si="3"/>
        <v>0</v>
      </c>
      <c r="S39" s="32">
        <f t="shared" si="3"/>
        <v>0</v>
      </c>
      <c r="T39" s="32">
        <f t="shared" si="3"/>
        <v>0</v>
      </c>
      <c r="U39" s="32">
        <f t="shared" si="3"/>
        <v>0</v>
      </c>
    </row>
    <row r="40" spans="1:21">
      <c r="A40" s="29" t="s">
        <v>79</v>
      </c>
      <c r="B40" s="29" t="s">
        <v>80</v>
      </c>
      <c r="C40" s="24">
        <v>19905</v>
      </c>
      <c r="D40" s="24">
        <v>16635</v>
      </c>
      <c r="E40" s="24">
        <v>16498</v>
      </c>
      <c r="F40" s="24">
        <v>137</v>
      </c>
      <c r="G40" s="24">
        <v>0</v>
      </c>
      <c r="H40" s="24">
        <v>137</v>
      </c>
      <c r="I40" s="24">
        <v>72</v>
      </c>
      <c r="J40" s="24">
        <v>1</v>
      </c>
      <c r="K40" s="24">
        <v>64</v>
      </c>
      <c r="L40" s="24">
        <v>214</v>
      </c>
      <c r="M40" s="24">
        <v>214</v>
      </c>
      <c r="N40" s="24">
        <v>25</v>
      </c>
      <c r="O40" s="24">
        <v>125</v>
      </c>
      <c r="P40" s="24">
        <v>64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</row>
    <row r="41" spans="1:21">
      <c r="A41" s="24" t="s">
        <v>81</v>
      </c>
      <c r="B41" s="24" t="s">
        <v>82</v>
      </c>
      <c r="C41" s="24">
        <v>3506</v>
      </c>
      <c r="D41" s="24">
        <v>2805</v>
      </c>
      <c r="E41" s="24">
        <v>2787</v>
      </c>
      <c r="F41" s="24">
        <v>18</v>
      </c>
      <c r="G41" s="24">
        <v>0</v>
      </c>
      <c r="H41" s="24">
        <v>18</v>
      </c>
      <c r="I41" s="24">
        <v>16</v>
      </c>
      <c r="J41" s="24">
        <v>0</v>
      </c>
      <c r="K41" s="24">
        <v>2</v>
      </c>
      <c r="L41" s="24">
        <v>17</v>
      </c>
      <c r="M41" s="24">
        <v>17</v>
      </c>
      <c r="N41" s="24">
        <v>4</v>
      </c>
      <c r="O41" s="24">
        <v>11</v>
      </c>
      <c r="P41" s="24">
        <v>2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</row>
    <row r="42" spans="1:21">
      <c r="A42" s="24" t="s">
        <v>83</v>
      </c>
      <c r="B42" s="24" t="s">
        <v>84</v>
      </c>
      <c r="C42" s="24">
        <v>3676</v>
      </c>
      <c r="D42" s="24">
        <v>2995</v>
      </c>
      <c r="E42" s="24">
        <v>2979</v>
      </c>
      <c r="F42" s="24">
        <v>16</v>
      </c>
      <c r="G42" s="24">
        <v>0</v>
      </c>
      <c r="H42" s="24">
        <v>16</v>
      </c>
      <c r="I42" s="24">
        <v>16</v>
      </c>
      <c r="J42" s="24">
        <v>0</v>
      </c>
      <c r="K42" s="24">
        <v>0</v>
      </c>
      <c r="L42" s="24">
        <v>29</v>
      </c>
      <c r="M42" s="24">
        <v>29</v>
      </c>
      <c r="N42" s="24">
        <v>11</v>
      </c>
      <c r="O42" s="24">
        <v>18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</row>
    <row r="43" spans="1:21">
      <c r="A43" s="24" t="s">
        <v>85</v>
      </c>
      <c r="B43" s="24" t="s">
        <v>86</v>
      </c>
      <c r="C43" s="24">
        <v>3456</v>
      </c>
      <c r="D43" s="24">
        <v>2853</v>
      </c>
      <c r="E43" s="24">
        <v>2834</v>
      </c>
      <c r="F43" s="24">
        <v>19</v>
      </c>
      <c r="G43" s="24">
        <v>0</v>
      </c>
      <c r="H43" s="24">
        <v>19</v>
      </c>
      <c r="I43" s="24">
        <v>18</v>
      </c>
      <c r="J43" s="24">
        <v>1</v>
      </c>
      <c r="K43" s="24">
        <v>0</v>
      </c>
      <c r="L43" s="24">
        <v>11</v>
      </c>
      <c r="M43" s="24">
        <v>11</v>
      </c>
      <c r="N43" s="24">
        <v>1</v>
      </c>
      <c r="O43" s="24">
        <v>10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</row>
    <row r="44" spans="1:21">
      <c r="A44" s="24" t="s">
        <v>87</v>
      </c>
      <c r="B44" s="24" t="s">
        <v>88</v>
      </c>
      <c r="C44" s="24">
        <v>6630</v>
      </c>
      <c r="D44" s="24">
        <v>5364</v>
      </c>
      <c r="E44" s="24">
        <v>5333</v>
      </c>
      <c r="F44" s="24">
        <v>31</v>
      </c>
      <c r="G44" s="24">
        <v>0</v>
      </c>
      <c r="H44" s="24">
        <v>31</v>
      </c>
      <c r="I44" s="24">
        <v>26</v>
      </c>
      <c r="J44" s="24">
        <v>0</v>
      </c>
      <c r="K44" s="24">
        <v>5</v>
      </c>
      <c r="L44" s="24">
        <v>36</v>
      </c>
      <c r="M44" s="24">
        <v>36</v>
      </c>
      <c r="N44" s="24">
        <v>8</v>
      </c>
      <c r="O44" s="24">
        <v>23</v>
      </c>
      <c r="P44" s="24">
        <v>5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</row>
    <row r="45" spans="1:21">
      <c r="A45" s="24" t="s">
        <v>89</v>
      </c>
      <c r="B45" s="24" t="s">
        <v>90</v>
      </c>
      <c r="C45" s="24">
        <v>6437</v>
      </c>
      <c r="D45" s="24">
        <v>5333</v>
      </c>
      <c r="E45" s="24">
        <v>5305</v>
      </c>
      <c r="F45" s="24">
        <v>28</v>
      </c>
      <c r="G45" s="24">
        <v>0</v>
      </c>
      <c r="H45" s="24">
        <v>28</v>
      </c>
      <c r="I45" s="24">
        <v>23</v>
      </c>
      <c r="J45" s="24">
        <v>3</v>
      </c>
      <c r="K45" s="24">
        <v>2</v>
      </c>
      <c r="L45" s="24">
        <v>38</v>
      </c>
      <c r="M45" s="24">
        <v>38</v>
      </c>
      <c r="N45" s="24">
        <v>10</v>
      </c>
      <c r="O45" s="24">
        <v>26</v>
      </c>
      <c r="P45" s="24">
        <v>2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</row>
    <row r="46" spans="1:21">
      <c r="A46" s="24" t="s">
        <v>91</v>
      </c>
      <c r="B46" s="24" t="s">
        <v>92</v>
      </c>
      <c r="C46" s="24">
        <v>5584</v>
      </c>
      <c r="D46" s="24">
        <v>4584</v>
      </c>
      <c r="E46" s="24">
        <v>4563</v>
      </c>
      <c r="F46" s="24">
        <v>21</v>
      </c>
      <c r="G46" s="24">
        <v>0</v>
      </c>
      <c r="H46" s="24">
        <v>21</v>
      </c>
      <c r="I46" s="24">
        <v>21</v>
      </c>
      <c r="J46" s="24">
        <v>0</v>
      </c>
      <c r="K46" s="24">
        <v>0</v>
      </c>
      <c r="L46" s="24">
        <v>39</v>
      </c>
      <c r="M46" s="24">
        <v>39</v>
      </c>
      <c r="N46" s="24">
        <v>15</v>
      </c>
      <c r="O46" s="24">
        <v>24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</row>
    <row r="47" spans="1:21">
      <c r="A47" s="24" t="s">
        <v>93</v>
      </c>
      <c r="B47" s="24" t="s">
        <v>94</v>
      </c>
      <c r="C47" s="24">
        <v>7880</v>
      </c>
      <c r="D47" s="24">
        <v>6428</v>
      </c>
      <c r="E47" s="24">
        <v>6395</v>
      </c>
      <c r="F47" s="24">
        <v>33</v>
      </c>
      <c r="G47" s="24">
        <v>0</v>
      </c>
      <c r="H47" s="24">
        <v>33</v>
      </c>
      <c r="I47" s="24">
        <v>30</v>
      </c>
      <c r="J47" s="24">
        <v>1</v>
      </c>
      <c r="K47" s="24">
        <v>2</v>
      </c>
      <c r="L47" s="24">
        <v>32</v>
      </c>
      <c r="M47" s="24">
        <v>32</v>
      </c>
      <c r="N47" s="24">
        <v>14</v>
      </c>
      <c r="O47" s="24">
        <v>16</v>
      </c>
      <c r="P47" s="24">
        <v>2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</row>
    <row r="48" spans="1:21">
      <c r="A48" s="24" t="s">
        <v>95</v>
      </c>
      <c r="B48" s="24" t="s">
        <v>96</v>
      </c>
      <c r="C48" s="24">
        <v>4102</v>
      </c>
      <c r="D48" s="24">
        <v>3302</v>
      </c>
      <c r="E48" s="24">
        <v>3248</v>
      </c>
      <c r="F48" s="24">
        <v>54</v>
      </c>
      <c r="G48" s="24">
        <v>0</v>
      </c>
      <c r="H48" s="24">
        <v>54</v>
      </c>
      <c r="I48" s="24">
        <v>46</v>
      </c>
      <c r="J48" s="24">
        <v>1</v>
      </c>
      <c r="K48" s="24">
        <v>7</v>
      </c>
      <c r="L48" s="24">
        <v>31</v>
      </c>
      <c r="M48" s="24">
        <v>31</v>
      </c>
      <c r="N48" s="24">
        <v>7</v>
      </c>
      <c r="O48" s="24">
        <v>17</v>
      </c>
      <c r="P48" s="24">
        <v>7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</row>
    <row r="49" spans="1:21">
      <c r="A49" s="24" t="s">
        <v>97</v>
      </c>
      <c r="B49" s="24" t="s">
        <v>98</v>
      </c>
      <c r="C49" s="24">
        <v>4272</v>
      </c>
      <c r="D49" s="24">
        <v>3530</v>
      </c>
      <c r="E49" s="24">
        <v>3518</v>
      </c>
      <c r="F49" s="24">
        <v>12</v>
      </c>
      <c r="G49" s="24">
        <v>0</v>
      </c>
      <c r="H49" s="24">
        <v>12</v>
      </c>
      <c r="I49" s="24">
        <v>11</v>
      </c>
      <c r="J49" s="24">
        <v>0</v>
      </c>
      <c r="K49" s="24">
        <v>1</v>
      </c>
      <c r="L49" s="24">
        <v>23</v>
      </c>
      <c r="M49" s="24">
        <v>23</v>
      </c>
      <c r="N49" s="24">
        <v>9</v>
      </c>
      <c r="O49" s="24">
        <v>13</v>
      </c>
      <c r="P49" s="24">
        <v>1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</row>
    <row r="50" spans="1:21">
      <c r="A50" s="24" t="s">
        <v>99</v>
      </c>
      <c r="B50" s="24" t="s">
        <v>100</v>
      </c>
      <c r="C50" s="24">
        <v>11481</v>
      </c>
      <c r="D50" s="24">
        <v>9193</v>
      </c>
      <c r="E50" s="24">
        <v>9165</v>
      </c>
      <c r="F50" s="24">
        <v>28</v>
      </c>
      <c r="G50" s="24">
        <v>0</v>
      </c>
      <c r="H50" s="24">
        <v>28</v>
      </c>
      <c r="I50" s="24">
        <v>26</v>
      </c>
      <c r="J50" s="24">
        <v>0</v>
      </c>
      <c r="K50" s="24">
        <v>2</v>
      </c>
      <c r="L50" s="24">
        <v>54</v>
      </c>
      <c r="M50" s="24">
        <v>54</v>
      </c>
      <c r="N50" s="24">
        <v>20</v>
      </c>
      <c r="O50" s="24">
        <v>32</v>
      </c>
      <c r="P50" s="24">
        <v>2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</row>
    <row r="51" spans="1:21">
      <c r="A51" s="24" t="s">
        <v>101</v>
      </c>
      <c r="B51" s="24" t="s">
        <v>102</v>
      </c>
      <c r="C51" s="24">
        <v>6063</v>
      </c>
      <c r="D51" s="24">
        <v>4906</v>
      </c>
      <c r="E51" s="24">
        <v>4872</v>
      </c>
      <c r="F51" s="24">
        <v>34</v>
      </c>
      <c r="G51" s="24">
        <v>0</v>
      </c>
      <c r="H51" s="24">
        <v>34</v>
      </c>
      <c r="I51" s="24">
        <v>26</v>
      </c>
      <c r="J51" s="24">
        <v>1</v>
      </c>
      <c r="K51" s="24">
        <v>7</v>
      </c>
      <c r="L51" s="24">
        <v>31</v>
      </c>
      <c r="M51" s="24">
        <v>31</v>
      </c>
      <c r="N51" s="24">
        <v>7</v>
      </c>
      <c r="O51" s="24">
        <v>17</v>
      </c>
      <c r="P51" s="24">
        <v>7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</row>
    <row r="52" spans="1:21">
      <c r="A52" s="28" t="s">
        <v>103</v>
      </c>
      <c r="B52" s="28" t="s">
        <v>104</v>
      </c>
      <c r="C52" s="24">
        <v>5062</v>
      </c>
      <c r="D52" s="24">
        <v>4219</v>
      </c>
      <c r="E52" s="24">
        <v>4206</v>
      </c>
      <c r="F52" s="24">
        <v>13</v>
      </c>
      <c r="G52" s="24">
        <v>0</v>
      </c>
      <c r="H52" s="24">
        <v>13</v>
      </c>
      <c r="I52" s="24">
        <v>12</v>
      </c>
      <c r="J52" s="24">
        <v>0</v>
      </c>
      <c r="K52" s="24">
        <v>1</v>
      </c>
      <c r="L52" s="24">
        <v>26</v>
      </c>
      <c r="M52" s="24">
        <v>26</v>
      </c>
      <c r="N52" s="24">
        <v>7</v>
      </c>
      <c r="O52" s="24">
        <v>18</v>
      </c>
      <c r="P52" s="24">
        <v>1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</row>
    <row r="53" spans="1:21">
      <c r="A53" s="30"/>
      <c r="B53" s="31" t="s">
        <v>143</v>
      </c>
      <c r="C53" s="32">
        <f>SUM(C54:C68)</f>
        <v>110423</v>
      </c>
      <c r="D53" s="32">
        <f t="shared" ref="D53:U53" si="4">SUM(D54:D68)</f>
        <v>90268</v>
      </c>
      <c r="E53" s="32">
        <f t="shared" si="4"/>
        <v>89532</v>
      </c>
      <c r="F53" s="32">
        <f t="shared" si="4"/>
        <v>736</v>
      </c>
      <c r="G53" s="32">
        <f t="shared" si="4"/>
        <v>1</v>
      </c>
      <c r="H53" s="32">
        <f t="shared" si="4"/>
        <v>735</v>
      </c>
      <c r="I53" s="32">
        <f t="shared" si="4"/>
        <v>674</v>
      </c>
      <c r="J53" s="32">
        <f t="shared" si="4"/>
        <v>7</v>
      </c>
      <c r="K53" s="32">
        <f t="shared" si="4"/>
        <v>54</v>
      </c>
      <c r="L53" s="32">
        <f t="shared" si="4"/>
        <v>677</v>
      </c>
      <c r="M53" s="32">
        <f t="shared" si="4"/>
        <v>677</v>
      </c>
      <c r="N53" s="32">
        <f t="shared" si="4"/>
        <v>212</v>
      </c>
      <c r="O53" s="32">
        <f t="shared" si="4"/>
        <v>411</v>
      </c>
      <c r="P53" s="32">
        <f t="shared" si="4"/>
        <v>54</v>
      </c>
      <c r="Q53" s="32">
        <f t="shared" si="4"/>
        <v>0</v>
      </c>
      <c r="R53" s="32">
        <f t="shared" si="4"/>
        <v>0</v>
      </c>
      <c r="S53" s="32">
        <f t="shared" si="4"/>
        <v>0</v>
      </c>
      <c r="T53" s="32">
        <f t="shared" si="4"/>
        <v>0</v>
      </c>
      <c r="U53" s="32">
        <f t="shared" si="4"/>
        <v>0</v>
      </c>
    </row>
    <row r="54" spans="1:21">
      <c r="A54" s="29" t="s">
        <v>105</v>
      </c>
      <c r="B54" s="29" t="s">
        <v>106</v>
      </c>
      <c r="C54" s="24">
        <v>4933</v>
      </c>
      <c r="D54" s="24">
        <v>4036</v>
      </c>
      <c r="E54" s="24">
        <v>3950</v>
      </c>
      <c r="F54" s="24">
        <v>86</v>
      </c>
      <c r="G54" s="24">
        <v>0</v>
      </c>
      <c r="H54" s="24">
        <v>86</v>
      </c>
      <c r="I54" s="24">
        <v>84</v>
      </c>
      <c r="J54" s="24">
        <v>2</v>
      </c>
      <c r="K54" s="24">
        <v>0</v>
      </c>
      <c r="L54" s="24">
        <v>28</v>
      </c>
      <c r="M54" s="24">
        <v>28</v>
      </c>
      <c r="N54" s="24">
        <v>7</v>
      </c>
      <c r="O54" s="24">
        <v>21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</row>
    <row r="55" spans="1:21">
      <c r="A55" s="24" t="s">
        <v>107</v>
      </c>
      <c r="B55" s="24" t="s">
        <v>108</v>
      </c>
      <c r="C55" s="24">
        <v>4367</v>
      </c>
      <c r="D55" s="24">
        <v>3644</v>
      </c>
      <c r="E55" s="24">
        <v>3631</v>
      </c>
      <c r="F55" s="24">
        <v>13</v>
      </c>
      <c r="G55" s="24">
        <v>0</v>
      </c>
      <c r="H55" s="24">
        <v>13</v>
      </c>
      <c r="I55" s="24">
        <v>12</v>
      </c>
      <c r="J55" s="24">
        <v>0</v>
      </c>
      <c r="K55" s="24">
        <v>1</v>
      </c>
      <c r="L55" s="24">
        <v>24</v>
      </c>
      <c r="M55" s="24">
        <v>24</v>
      </c>
      <c r="N55" s="24">
        <v>9</v>
      </c>
      <c r="O55" s="24">
        <v>14</v>
      </c>
      <c r="P55" s="24">
        <v>1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</row>
    <row r="56" spans="1:21">
      <c r="A56" s="24" t="s">
        <v>109</v>
      </c>
      <c r="B56" s="24" t="s">
        <v>110</v>
      </c>
      <c r="C56" s="24">
        <v>5409</v>
      </c>
      <c r="D56" s="24">
        <v>4444</v>
      </c>
      <c r="E56" s="24">
        <v>4348</v>
      </c>
      <c r="F56" s="24">
        <v>96</v>
      </c>
      <c r="G56" s="24">
        <v>0</v>
      </c>
      <c r="H56" s="24">
        <v>96</v>
      </c>
      <c r="I56" s="24">
        <v>87</v>
      </c>
      <c r="J56" s="24">
        <v>2</v>
      </c>
      <c r="K56" s="24">
        <v>7</v>
      </c>
      <c r="L56" s="24">
        <v>22</v>
      </c>
      <c r="M56" s="24">
        <v>22</v>
      </c>
      <c r="N56" s="24">
        <v>1</v>
      </c>
      <c r="O56" s="24">
        <v>14</v>
      </c>
      <c r="P56" s="24">
        <v>7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</row>
    <row r="57" spans="1:21">
      <c r="A57" s="24" t="s">
        <v>111</v>
      </c>
      <c r="B57" s="24" t="s">
        <v>112</v>
      </c>
      <c r="C57" s="24">
        <v>7383</v>
      </c>
      <c r="D57" s="24">
        <v>5957</v>
      </c>
      <c r="E57" s="24">
        <v>5915</v>
      </c>
      <c r="F57" s="24">
        <v>42</v>
      </c>
      <c r="G57" s="24">
        <v>0</v>
      </c>
      <c r="H57" s="24">
        <v>42</v>
      </c>
      <c r="I57" s="24">
        <v>39</v>
      </c>
      <c r="J57" s="24">
        <v>0</v>
      </c>
      <c r="K57" s="24">
        <v>3</v>
      </c>
      <c r="L57" s="24">
        <v>65</v>
      </c>
      <c r="M57" s="24">
        <v>65</v>
      </c>
      <c r="N57" s="24">
        <v>35</v>
      </c>
      <c r="O57" s="24">
        <v>27</v>
      </c>
      <c r="P57" s="24">
        <v>3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</row>
    <row r="58" spans="1:21">
      <c r="A58" s="24" t="s">
        <v>113</v>
      </c>
      <c r="B58" s="24" t="s">
        <v>114</v>
      </c>
      <c r="C58" s="24">
        <v>6372</v>
      </c>
      <c r="D58" s="24">
        <v>5106</v>
      </c>
      <c r="E58" s="24">
        <v>5072</v>
      </c>
      <c r="F58" s="24">
        <v>34</v>
      </c>
      <c r="G58" s="24">
        <v>0</v>
      </c>
      <c r="H58" s="24">
        <v>34</v>
      </c>
      <c r="I58" s="24">
        <v>30</v>
      </c>
      <c r="J58" s="24">
        <v>0</v>
      </c>
      <c r="K58" s="24">
        <v>4</v>
      </c>
      <c r="L58" s="24">
        <v>51</v>
      </c>
      <c r="M58" s="24">
        <v>51</v>
      </c>
      <c r="N58" s="24">
        <v>12</v>
      </c>
      <c r="O58" s="24">
        <v>35</v>
      </c>
      <c r="P58" s="24">
        <v>4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</row>
    <row r="59" spans="1:21">
      <c r="A59" s="24" t="s">
        <v>115</v>
      </c>
      <c r="B59" s="24" t="s">
        <v>116</v>
      </c>
      <c r="C59" s="24">
        <v>6140</v>
      </c>
      <c r="D59" s="24">
        <v>4981</v>
      </c>
      <c r="E59" s="24">
        <v>4963</v>
      </c>
      <c r="F59" s="24">
        <v>18</v>
      </c>
      <c r="G59" s="24">
        <v>0</v>
      </c>
      <c r="H59" s="24">
        <v>18</v>
      </c>
      <c r="I59" s="24">
        <v>17</v>
      </c>
      <c r="J59" s="24">
        <v>0</v>
      </c>
      <c r="K59" s="24">
        <v>1</v>
      </c>
      <c r="L59" s="24">
        <v>22</v>
      </c>
      <c r="M59" s="24">
        <v>22</v>
      </c>
      <c r="N59" s="24">
        <v>6</v>
      </c>
      <c r="O59" s="24">
        <v>15</v>
      </c>
      <c r="P59" s="24">
        <v>1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</row>
    <row r="60" spans="1:21">
      <c r="A60" s="24" t="s">
        <v>117</v>
      </c>
      <c r="B60" s="24" t="s">
        <v>118</v>
      </c>
      <c r="C60" s="24">
        <v>5832</v>
      </c>
      <c r="D60" s="24">
        <v>4828</v>
      </c>
      <c r="E60" s="24">
        <v>4774</v>
      </c>
      <c r="F60" s="24">
        <v>54</v>
      </c>
      <c r="G60" s="24">
        <v>0</v>
      </c>
      <c r="H60" s="24">
        <v>54</v>
      </c>
      <c r="I60" s="24">
        <v>52</v>
      </c>
      <c r="J60" s="24">
        <v>0</v>
      </c>
      <c r="K60" s="24">
        <v>2</v>
      </c>
      <c r="L60" s="24">
        <v>47</v>
      </c>
      <c r="M60" s="24">
        <v>47</v>
      </c>
      <c r="N60" s="24">
        <v>29</v>
      </c>
      <c r="O60" s="24">
        <v>16</v>
      </c>
      <c r="P60" s="24">
        <v>2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</row>
    <row r="61" spans="1:21">
      <c r="A61" s="24" t="s">
        <v>119</v>
      </c>
      <c r="B61" s="24" t="s">
        <v>120</v>
      </c>
      <c r="C61" s="24">
        <v>5856</v>
      </c>
      <c r="D61" s="24">
        <v>4950</v>
      </c>
      <c r="E61" s="24">
        <v>4932</v>
      </c>
      <c r="F61" s="24">
        <v>18</v>
      </c>
      <c r="G61" s="24">
        <v>0</v>
      </c>
      <c r="H61" s="24">
        <v>18</v>
      </c>
      <c r="I61" s="24">
        <v>16</v>
      </c>
      <c r="J61" s="24">
        <v>1</v>
      </c>
      <c r="K61" s="24">
        <v>1</v>
      </c>
      <c r="L61" s="24">
        <v>32</v>
      </c>
      <c r="M61" s="24">
        <v>32</v>
      </c>
      <c r="N61" s="24">
        <v>15</v>
      </c>
      <c r="O61" s="24">
        <v>16</v>
      </c>
      <c r="P61" s="24">
        <v>1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</row>
    <row r="62" spans="1:21">
      <c r="A62" s="24" t="s">
        <v>121</v>
      </c>
      <c r="B62" s="24" t="s">
        <v>122</v>
      </c>
      <c r="C62" s="24">
        <v>6893</v>
      </c>
      <c r="D62" s="24">
        <v>5594</v>
      </c>
      <c r="E62" s="24">
        <v>5585</v>
      </c>
      <c r="F62" s="24">
        <v>9</v>
      </c>
      <c r="G62" s="24">
        <v>0</v>
      </c>
      <c r="H62" s="24">
        <v>9</v>
      </c>
      <c r="I62" s="24">
        <v>9</v>
      </c>
      <c r="J62" s="24">
        <v>0</v>
      </c>
      <c r="K62" s="24">
        <v>0</v>
      </c>
      <c r="L62" s="24">
        <v>38</v>
      </c>
      <c r="M62" s="24">
        <v>38</v>
      </c>
      <c r="N62" s="24">
        <v>16</v>
      </c>
      <c r="O62" s="24">
        <v>22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</row>
    <row r="63" spans="1:21">
      <c r="A63" s="24" t="s">
        <v>123</v>
      </c>
      <c r="B63" s="24" t="s">
        <v>124</v>
      </c>
      <c r="C63" s="24">
        <v>5432</v>
      </c>
      <c r="D63" s="24">
        <v>4465</v>
      </c>
      <c r="E63" s="24">
        <v>4407</v>
      </c>
      <c r="F63" s="24">
        <v>58</v>
      </c>
      <c r="G63" s="24">
        <v>0</v>
      </c>
      <c r="H63" s="24">
        <v>58</v>
      </c>
      <c r="I63" s="24">
        <v>50</v>
      </c>
      <c r="J63" s="24">
        <v>1</v>
      </c>
      <c r="K63" s="24">
        <v>7</v>
      </c>
      <c r="L63" s="24">
        <v>40</v>
      </c>
      <c r="M63" s="24">
        <v>40</v>
      </c>
      <c r="N63" s="24">
        <v>7</v>
      </c>
      <c r="O63" s="24">
        <v>26</v>
      </c>
      <c r="P63" s="24">
        <v>7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</row>
    <row r="64" spans="1:21">
      <c r="A64" s="24" t="s">
        <v>125</v>
      </c>
      <c r="B64" s="24" t="s">
        <v>126</v>
      </c>
      <c r="C64" s="24">
        <v>5460</v>
      </c>
      <c r="D64" s="24">
        <v>4474</v>
      </c>
      <c r="E64" s="24">
        <v>4402</v>
      </c>
      <c r="F64" s="24">
        <v>72</v>
      </c>
      <c r="G64" s="24">
        <v>0</v>
      </c>
      <c r="H64" s="24">
        <v>72</v>
      </c>
      <c r="I64" s="24">
        <v>66</v>
      </c>
      <c r="J64" s="24">
        <v>0</v>
      </c>
      <c r="K64" s="24">
        <v>6</v>
      </c>
      <c r="L64" s="24">
        <v>28</v>
      </c>
      <c r="M64" s="24">
        <v>28</v>
      </c>
      <c r="N64" s="24">
        <v>5</v>
      </c>
      <c r="O64" s="24">
        <v>17</v>
      </c>
      <c r="P64" s="24">
        <v>6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</row>
    <row r="65" spans="1:21">
      <c r="A65" s="24" t="s">
        <v>127</v>
      </c>
      <c r="B65" s="24" t="s">
        <v>128</v>
      </c>
      <c r="C65" s="24">
        <v>4776</v>
      </c>
      <c r="D65" s="24">
        <v>3975</v>
      </c>
      <c r="E65" s="24">
        <v>3948</v>
      </c>
      <c r="F65" s="24">
        <v>27</v>
      </c>
      <c r="G65" s="24">
        <v>0</v>
      </c>
      <c r="H65" s="24">
        <v>27</v>
      </c>
      <c r="I65" s="24">
        <v>27</v>
      </c>
      <c r="J65" s="24">
        <v>0</v>
      </c>
      <c r="K65" s="24">
        <v>0</v>
      </c>
      <c r="L65" s="24">
        <v>24</v>
      </c>
      <c r="M65" s="24">
        <v>24</v>
      </c>
      <c r="N65" s="24">
        <v>5</v>
      </c>
      <c r="O65" s="24">
        <v>19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</row>
    <row r="66" spans="1:21">
      <c r="A66" s="24" t="s">
        <v>129</v>
      </c>
      <c r="B66" s="24" t="s">
        <v>130</v>
      </c>
      <c r="C66" s="24">
        <v>11747</v>
      </c>
      <c r="D66" s="24">
        <v>9704</v>
      </c>
      <c r="E66" s="24">
        <v>9687</v>
      </c>
      <c r="F66" s="24">
        <v>17</v>
      </c>
      <c r="G66" s="24">
        <v>0</v>
      </c>
      <c r="H66" s="24">
        <v>17</v>
      </c>
      <c r="I66" s="24">
        <v>13</v>
      </c>
      <c r="J66" s="24">
        <v>0</v>
      </c>
      <c r="K66" s="24">
        <v>4</v>
      </c>
      <c r="L66" s="24">
        <v>83</v>
      </c>
      <c r="M66" s="24">
        <v>83</v>
      </c>
      <c r="N66" s="24">
        <v>28</v>
      </c>
      <c r="O66" s="24">
        <v>51</v>
      </c>
      <c r="P66" s="24">
        <v>4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</row>
    <row r="67" spans="1:21">
      <c r="A67" s="24" t="s">
        <v>131</v>
      </c>
      <c r="B67" s="24" t="s">
        <v>132</v>
      </c>
      <c r="C67" s="24">
        <v>22726</v>
      </c>
      <c r="D67" s="24">
        <v>18252</v>
      </c>
      <c r="E67" s="24">
        <v>18106</v>
      </c>
      <c r="F67" s="24">
        <v>146</v>
      </c>
      <c r="G67" s="24">
        <v>1</v>
      </c>
      <c r="H67" s="24">
        <v>145</v>
      </c>
      <c r="I67" s="24">
        <v>130</v>
      </c>
      <c r="J67" s="24">
        <v>0</v>
      </c>
      <c r="K67" s="24">
        <v>15</v>
      </c>
      <c r="L67" s="24">
        <v>125</v>
      </c>
      <c r="M67" s="24">
        <v>125</v>
      </c>
      <c r="N67" s="24">
        <v>28</v>
      </c>
      <c r="O67" s="24">
        <v>82</v>
      </c>
      <c r="P67" s="24">
        <v>15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</row>
    <row r="68" spans="1:21">
      <c r="A68" s="24" t="s">
        <v>133</v>
      </c>
      <c r="B68" s="24" t="s">
        <v>134</v>
      </c>
      <c r="C68" s="24">
        <v>7097</v>
      </c>
      <c r="D68" s="24">
        <v>5858</v>
      </c>
      <c r="E68" s="24">
        <v>5812</v>
      </c>
      <c r="F68" s="24">
        <v>46</v>
      </c>
      <c r="G68" s="24">
        <v>0</v>
      </c>
      <c r="H68" s="24">
        <v>46</v>
      </c>
      <c r="I68" s="24">
        <v>42</v>
      </c>
      <c r="J68" s="24">
        <v>1</v>
      </c>
      <c r="K68" s="24">
        <v>3</v>
      </c>
      <c r="L68" s="24">
        <v>48</v>
      </c>
      <c r="M68" s="24">
        <v>48</v>
      </c>
      <c r="N68" s="24">
        <v>9</v>
      </c>
      <c r="O68" s="24">
        <v>36</v>
      </c>
      <c r="P68" s="24">
        <v>3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</row>
    <row r="69" spans="1:21">
      <c r="A69" s="25" t="s">
        <v>135</v>
      </c>
      <c r="B69" s="27" t="s">
        <v>136</v>
      </c>
      <c r="C69" s="26">
        <v>63740</v>
      </c>
      <c r="D69" s="26">
        <v>53090</v>
      </c>
      <c r="E69" s="26">
        <v>52990</v>
      </c>
      <c r="F69" s="26">
        <v>100</v>
      </c>
      <c r="G69" s="26">
        <v>0</v>
      </c>
      <c r="H69" s="26">
        <v>100</v>
      </c>
      <c r="I69" s="26">
        <v>69</v>
      </c>
      <c r="J69" s="26">
        <v>6</v>
      </c>
      <c r="K69" s="26">
        <v>25</v>
      </c>
      <c r="L69" s="26">
        <v>742</v>
      </c>
      <c r="M69" s="26">
        <v>742</v>
      </c>
      <c r="N69" s="26">
        <v>122</v>
      </c>
      <c r="O69" s="26">
        <v>595</v>
      </c>
      <c r="P69" s="26">
        <v>25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</row>
    <row r="70" spans="1:21" ht="15.75">
      <c r="A70" s="24"/>
      <c r="B70" s="33" t="s">
        <v>139</v>
      </c>
      <c r="C70" s="33">
        <v>481160</v>
      </c>
      <c r="D70" s="33">
        <v>394270</v>
      </c>
      <c r="E70" s="33">
        <v>392231</v>
      </c>
      <c r="F70" s="33">
        <v>2039</v>
      </c>
      <c r="G70" s="33">
        <v>2</v>
      </c>
      <c r="H70" s="33">
        <v>2037</v>
      </c>
      <c r="I70" s="33">
        <v>1736</v>
      </c>
      <c r="J70" s="33">
        <v>34</v>
      </c>
      <c r="K70" s="33">
        <v>267</v>
      </c>
      <c r="L70" s="33">
        <v>3223</v>
      </c>
      <c r="M70" s="33">
        <v>3223</v>
      </c>
      <c r="N70" s="33">
        <v>832</v>
      </c>
      <c r="O70" s="33">
        <v>2124</v>
      </c>
      <c r="P70" s="33">
        <v>267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</row>
  </sheetData>
  <mergeCells count="13">
    <mergeCell ref="L5:L6"/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  <mergeCell ref="G5:G6"/>
    <mergeCell ref="H5:K5"/>
  </mergeCells>
  <pageMargins left="0.70866141732283472" right="0.70866141732283472" top="0.74803149606299213" bottom="0.74803149606299213" header="0.31496062992125984" footer="0.31496062992125984"/>
  <pageSetup paperSize="8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2015-04-15T09:37:15Z</dcterms:modified>
</cp:coreProperties>
</file>